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h3\Desktop\ARCHIVOS HUGO\"/>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8" i="1" l="1"/>
</calcChain>
</file>

<file path=xl/sharedStrings.xml><?xml version="1.0" encoding="utf-8"?>
<sst xmlns="http://schemas.openxmlformats.org/spreadsheetml/2006/main" count="231" uniqueCount="138">
  <si>
    <t>52642</t>
  </si>
  <si>
    <t>TÍTULO</t>
  </si>
  <si>
    <t>NOMBRE CORTO</t>
  </si>
  <si>
    <t>DESCRIPCIÓN</t>
  </si>
  <si>
    <t>Personal contratado por honorarios</t>
  </si>
  <si>
    <t>LTAIPES95FXXVI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</si>
  <si>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</si>
  <si>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</si>
  <si>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</si>
  <si>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</si>
  <si>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</si>
  <si>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</si>
  <si>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</si>
  <si>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</si>
  <si>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</si>
  <si>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499389</t>
  </si>
  <si>
    <t>499391</t>
  </si>
  <si>
    <t>499392</t>
  </si>
  <si>
    <t>499401</t>
  </si>
  <si>
    <t>499384</t>
  </si>
  <si>
    <t>499385</t>
  </si>
  <si>
    <t>499386</t>
  </si>
  <si>
    <t>499387</t>
  </si>
  <si>
    <t>571641</t>
  </si>
  <si>
    <t>499388</t>
  </si>
  <si>
    <t>499396</t>
  </si>
  <si>
    <t>499403</t>
  </si>
  <si>
    <t>499404</t>
  </si>
  <si>
    <t>499390</t>
  </si>
  <si>
    <t>499394</t>
  </si>
  <si>
    <t>590223</t>
  </si>
  <si>
    <t>499395</t>
  </si>
  <si>
    <t>590224</t>
  </si>
  <si>
    <t>499402</t>
  </si>
  <si>
    <t>499397</t>
  </si>
  <si>
    <t>499400</t>
  </si>
  <si>
    <t>499399</t>
  </si>
  <si>
    <t>499398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</si>
  <si>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</si>
  <si>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</si>
  <si>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</si>
  <si>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</si>
  <si>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</si>
  <si>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</si>
  <si>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</si>
  <si>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</si>
  <si>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</si>
  <si>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</si>
  <si>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</si>
  <si>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</si>
  <si>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</si>
  <si>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</si>
  <si>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</si>
  <si>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</si>
  <si>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</si>
  <si>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</si>
  <si>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</si>
  <si>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</si>
  <si>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</si>
  <si>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</si>
  <si>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</si>
  <si>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</si>
  <si>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</si>
  <si>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</si>
  <si>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</si>
  <si>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</si>
  <si>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Aguilar</t>
  </si>
  <si>
    <t>Camacho</t>
  </si>
  <si>
    <t>Gonzalez</t>
  </si>
  <si>
    <t>Hinojosa</t>
  </si>
  <si>
    <t>Mercado</t>
  </si>
  <si>
    <t>Moreno</t>
  </si>
  <si>
    <t>Jara</t>
  </si>
  <si>
    <t>Martinez</t>
  </si>
  <si>
    <t>Lara</t>
  </si>
  <si>
    <t>Estrada</t>
  </si>
  <si>
    <t>Soto</t>
  </si>
  <si>
    <t>Urrea</t>
  </si>
  <si>
    <t>Herrera</t>
  </si>
  <si>
    <t>Hector Abel</t>
  </si>
  <si>
    <t>Laura Yetzali</t>
  </si>
  <si>
    <t>Hector Mauricio</t>
  </si>
  <si>
    <t>Nicolas</t>
  </si>
  <si>
    <t>Danna Jhazel</t>
  </si>
  <si>
    <t>Juan Pablo</t>
  </si>
  <si>
    <t>Roberto Alfonso</t>
  </si>
  <si>
    <t>Gestionar llamadas, citas, recibir y entregar la correspondencia y manejar los correos electronicos entrantes y responderlos; editar, hacer fotocopias, archivar y clasificar documentos; trabajar de la mano y en forma coordinada con su jefe inmediato, programar reuniones y entrevistas; generar informes, gestion de inventarios y tareas administrativas que sirvan de apoyo entre la sala correspondiente y la Unidad de Apoyo Administrativo, así como realizar todas las actividades que le sean encomendadas por su superior jerárquico y que contribuyan al mejoramiento de “El TRIBUNAL”.</t>
  </si>
  <si>
    <t>Recibir la correspondencia, promociones y documentos destinados a la Sala Superior registrándolas en el Sistema de Control de Juicios y de Recursos, debiendo indicar número de piezas, fecha y hora de su recepción y asignándole número de control los cuales serán turnados a la Secretaría General de Acuerdos; además será el encargado de llevar un libro de control de expedientes y oficios; controlar la correspondencia de la Sala Superior turnando a quien corresponda; dar cuenta al Secretario General de Acuerdos de las actividades desarrolladas diariamente; realizar las actividades que le sean encomendadas por el Presidente del Tribunal, así como por el titular de la Secretaria General de Acuerdos del Tribunal de Justicia Administrativa del Estado de Sinaloa.</t>
  </si>
  <si>
    <t xml:space="preserve">Coordinarse con la Unidad de Apoyo Administrativo del Tribunal en todos y cada uno de los trámites administrativos que le sean encomendados, integrar los expedientes del personal jurídico y administrativo adscritos a la Sala Regional, tramitar los movimientos de personal y vigilar el cumplimiento de las obligaciones laborales de los empleados administrativos, controlar los bienes asignados a la sala regional, mantener actualizado su inventario y vigilar su conservación, coordinar la prestación de los demás servicios administrativos necesarios para el buen funcionamiento de la Unidad de Apoyo Adminisrativo, así como las demás que le sean encomendadas por el Magistrado de la Sala Regional, el Encargado Administrativo en la Sala Regional así como del Titular de la Unidad de Apoyo Administrativo de “EL TRIBUNAL”. </t>
  </si>
  <si>
    <t>Coordinarse con cada una de las diferentes areas que conforman el Tribunal en todos y cada uno de los trámites administrativos que le sean encomendados, integrar los expedientes del personal jurídico y administrativo adscritos a las diferentes areas, tramitar los movimientos de personal, controlar los bienes asignados a las diferentes areas, mantener actualizado su inventario y vigilar su conservación, coordinar la prestación de los demás servicios administrativos necesarios para el buen funcionamiento de las areas, así como las demás que le sean encomendadas por el Titular de la Unidad de Apoyo Administrativo del TRIBUNAL.</t>
  </si>
  <si>
    <t>Organizar las promociones presentadas por las partes; redactar acuerdos en relación a las promociones presentadas en los expedientes cuyo trámite se les encomiende; apoyar a la secretaria de acuerdo en la proyección de sentencias; apoyar a la secretarias de acuerdo con el folio de cada una de las hojas agregadas a los expedientes, rubricar todas y poner el sello del tribunal en el fondo del expediente; apoyar en el desahogo de audiencias; atender a las partes de los juicios que acuden a las instalaciones a consultar físicamente los expedientes; cargar al “sistema de control de juicios”, así como realizar todas las actividades que contribuyan al mejoramiento de “El TRIBUNAL”.</t>
  </si>
  <si>
    <t>Organizar las promociones presentadas por las partes; redactar acuerdos en relación a las promociones presentadas en los expedientes cuyo trámite se les encomiende;  apoyar a las secretarias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</si>
  <si>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encargado de la Asesoría Jurídica de la Sala Regional donde atenderá a los particulares en la formulación de su demanda y/o demás promociones que deban presentarse ante el Tribunal; además asesorará a los particulares en la tramitación de los juicios y recursos ante el Tribunal; también resolverá las consultas que formulen los particulares en materia administrativa o fiscal; coordinar la prestación de los demás servicios de asesoría jurídica necesarios para el buen funcionamiento de la Sala Regional, así como las demás que le sean encomendadas por la Sala Superior, así como del encargado de la Asesoría Jurídica de la Sala Regional.</t>
  </si>
  <si>
    <t>Auxiliar al Actuario de Sala Regional en la elaboración de oficios, actas, además de apoyar en él envió de los avisos electrónicos a las partes en los juicios, en la elaboración y publicación de los boletines jurisdiccionales, también apoyara al actuario en las notificaciones que realice para posteriormente integrar las actas a los expedientes que corresponda, encargándose también de la elaboración de los documentos necesarios para el envío de correos certificados, así como las demás que le sean encomendadas por la Sala Regional, así como del Actuario de la misma.</t>
  </si>
  <si>
    <t>Auxiliar con la recepción de promociones y documentos para la integración de expedientes; integrar todos los documentos relacionados con los juicios debidamente cosidos y foliados; turnar a más tardar al día siguiente de su recepción toda promoción, oficio o documento debidamente integrado al respectivo expediente, registrando el movimiento en el sistema que según corresponda; identificar los expedientes inactivos que se encuentren en el archivo; integrar los acuses de recibo entregados por Correos de México a sus expedientes; resguardar bajo su responsabilidad los expedientes, depurar periódicamente el archivo a su cargo, para envío al Archivo General de Concentración del Estado; proporcionar los expedientes para consulta a las partes, sus representantes o autorizados, previa autorización y bajo la supervisión según corresponda; vigilar, bajo su más estricta responsabilidad, que ninguna persona ajena al archivo ingrese a éste; realizar las demás tareas que les encomiende el Presidente del Tribunal, así como por el titular de la Secretaria General de Acuerdos del Tribunal de Justicia Administrativa del Estado de Sinaloa.</t>
  </si>
  <si>
    <t>Manuel Alfonso</t>
  </si>
  <si>
    <t xml:space="preserve">Godoy </t>
  </si>
  <si>
    <t>Lopez</t>
  </si>
  <si>
    <t>Verdugo</t>
  </si>
  <si>
    <t>N/A</t>
  </si>
  <si>
    <t>Unidad de Apoyo Administrativo</t>
  </si>
  <si>
    <t>https://ceapas.sinaloa.gob.mx/wp-content/uploads/2019/04/LEY-DE-PRESUPUESTO-Y-RESPONSABILIDAD-HACENDARIA-DEL-ESTADO.pdf</t>
  </si>
  <si>
    <t>Alfredo</t>
  </si>
  <si>
    <t>Chain</t>
  </si>
  <si>
    <t>Galindo</t>
  </si>
  <si>
    <t>Aaron Guillermo</t>
  </si>
  <si>
    <t>Larrañaga</t>
  </si>
  <si>
    <t>Lizarraga</t>
  </si>
  <si>
    <t>Jesus Guadalupe</t>
  </si>
  <si>
    <t>Urquidez</t>
  </si>
  <si>
    <t>Rocha</t>
  </si>
  <si>
    <t>Hugo Alejandro</t>
  </si>
  <si>
    <t>Sainz</t>
  </si>
  <si>
    <t>Cruz Alberto</t>
  </si>
  <si>
    <t>Valenzuela</t>
  </si>
  <si>
    <t>Rueda</t>
  </si>
  <si>
    <t>Karla Aide</t>
  </si>
  <si>
    <t>Noriega</t>
  </si>
  <si>
    <t>Echagaray</t>
  </si>
  <si>
    <t>Organizar las promociones presentadas por las partes; redactar acuerdos en relación a las promociones presentadas en los expedientes cuyo trámite se les encomiende;  apoyar a la secretaria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</si>
  <si>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https://drive.google.com/file/d/1FRqJ8mHw9MF-L01t2xVDxw5LL3l-zXW0/view?usp=sharing</t>
  </si>
  <si>
    <t>https://drive.google.com/file/d/1iTS8iZOJLQOcLznTC5ej2tRd6_K1rjTM/view?usp=sharing</t>
  </si>
  <si>
    <t>https://drive.google.com/file/d/1xi3HCev2cswCmkSwX7VaboDCByfLJPHK/view?usp=sharing</t>
  </si>
  <si>
    <t>https://drive.google.com/file/d/1a5oRjkn5hPvRR6g1s3Y30_K1Ojp0OdXJ/view?usp=sharing</t>
  </si>
  <si>
    <t>https://drive.google.com/file/d/1JYwGuwmpJjS6r-0tBAk9YiastYQWUjW_/view?usp=sharing</t>
  </si>
  <si>
    <t>https://drive.google.com/file/d/1MdnbR2qA8mHk1qRHLuesSJK59PP9YFL7/view?usp=sharing</t>
  </si>
  <si>
    <t>https://drive.google.com/file/d/1tloP5zUAxGlxs2TdnTrkSYpz4RYHXbSj/view?usp=sharing</t>
  </si>
  <si>
    <t>https://drive.google.com/file/d/1pRF03vUv2i0yyKOQ7_6QhfRUcuuGoLV_/view?usp=sharing</t>
  </si>
  <si>
    <t>https://drive.google.com/file/d/1WXzT1TuRUg7Be8DldqLtoyVAWADqPBm_/view?usp=sharing</t>
  </si>
  <si>
    <t>https://drive.google.com/file/d/1kMadQjvdqKFPKgUujpf6Kl0heVJHUq7M/view?usp=sharing</t>
  </si>
  <si>
    <t>https://drive.google.com/file/d/1KXaGhpYE456looF_Yjsp3bqZydzcgZJF/view?usp=sharing</t>
  </si>
  <si>
    <t>https://drive.google.com/file/d/18C6P4hbxiVBxAffAfC-d0-uivz-QUZAk/view?usp=sharing</t>
  </si>
  <si>
    <t>https://drive.google.com/file/d/1fwIo6PYrdg-DCIqWdFXdaF9UEq0Orv5w/view?usp=sharing</t>
  </si>
  <si>
    <t>https://drive.google.com/file/d/1EAffqXrdlCnKUx2MREXxcWj-6r3B2SMy/view?usp=sharing</t>
  </si>
  <si>
    <t>Jose</t>
  </si>
  <si>
    <t>Romero</t>
  </si>
  <si>
    <t>https://drive.google.com/file/d/1ZEhm2ZoZkWPf-OIq65XENN5wFOXn_KgD/view?usp=sharing</t>
  </si>
  <si>
    <t>A la actulización del inventario de bienes del Tribunal de Justicia Administrativa del Estado de Sinaloa, para el buen control  y vigilancia del mismo de conformidad con lo establecido en el numeral 41 fracción VI del Reglamento Interior del Tribunal de Justicia Administrativa del Estado de Sinaloa en relación con lo establecido en la Ley General de Contabilidad Gubernamental, lo cual consistirá en realizar inspecciones físicas de identificación de los bienes; identificar en el sistema si se encuentra registrado o no verificando que tambien se encuentren respaldados los documentos comprobatorios de los bienes; identificar cuales bienes se encuentra en comodato con Gobierno del Estado; identificar los bienes que se encuentren en desuso ya sea por ser obsoletos o por su deterioro; identificar los bienes que fueron adquiridos recientemente; identificar bienes para dar de alta o baja y otorgar el número de inventario que según corresponda; así como realizar todas las actividades que le encomiende "EL TRIBUNAL".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</si>
</sst>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indexed="8"/>
      <name val="Calibri"/>
      <family val="2"/>
      <scheme val="minor"/>
    </font>
    <font>
      <sz val="10"/>
      <color theme="1"/>
      <name val="Arial"/>
      <family val="2"/>
    </font>
    <font>
      <sz val="10"/>
      <color theme="1"/>
      <name val="Arial"/>
      <family val="2"/>
    </font>
    <font>
      <b/>
      <sz val="11"/>
      <color indexed="9"/>
      <name val="Arial"/>
      <family val="2"/>
    </font>
    <font>
      <sz val="10"/>
      <color indexed="8"/>
      <name val="Arial"/>
      <family val="2"/>
    </font>
    <font>
      <sz val="11"/>
      <color indexed="8"/>
      <name val="Calibri"/>
      <family val="2"/>
      <scheme val="minor"/>
    </font>
    <font>
      <sz val="11"/>
      <color theme="1"/>
      <name val="Calibri"/>
      <family val="2"/>
    </font>
    <font>
      <sz val="11"/>
      <color theme="1"/>
      <name val="Calibri"/>
      <family val="2"/>
      <scheme val="minor"/>
    </font>
    <font>
      <sz val="12"/>
      <color theme="1"/>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5" fillId="0" borderId="0" applyFon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cellStyleXfs>
  <cellXfs count="26">
    <xf numFmtId="0" fontId="0" fillId="0" borderId="0" xfId="0"/>
    <xf numFmtId="0" fontId="4" fillId="3" borderId="1" xfId="0" applyFont="1" applyFill="1" applyBorder="1" applyAlignment="1">
      <alignment horizontal="center" wrapText="1"/>
    </xf>
    <xf numFmtId="0" fontId="0" fillId="0" borderId="0" xfId="0"/>
    <xf numFmtId="14" fontId="0" fillId="0" borderId="0" xfId="0" applyNumberFormat="1"/>
    <xf numFmtId="0" fontId="6" fillId="0" borderId="0" xfId="0" applyFont="1" applyBorder="1"/>
    <xf numFmtId="0" fontId="7" fillId="0" borderId="0" xfId="0" applyFont="1" applyBorder="1"/>
    <xf numFmtId="0" fontId="7" fillId="0" borderId="0" xfId="0" applyFont="1" applyBorder="1" applyAlignment="1">
      <alignment vertical="top"/>
    </xf>
    <xf numFmtId="0" fontId="8" fillId="0" borderId="0" xfId="0" applyFont="1" applyBorder="1"/>
    <xf numFmtId="0" fontId="0" fillId="0" borderId="0" xfId="0" applyBorder="1"/>
    <xf numFmtId="0" fontId="0" fillId="0" borderId="0" xfId="0"/>
    <xf numFmtId="0" fontId="1" fillId="0" borderId="0" xfId="0" applyFont="1"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9" fillId="0" borderId="0" xfId="3"/>
    <xf numFmtId="0" fontId="0" fillId="0" borderId="0" xfId="0"/>
    <xf numFmtId="2" fontId="0" fillId="0" borderId="0" xfId="0" applyNumberFormat="1"/>
    <xf numFmtId="2" fontId="0" fillId="0" borderId="0" xfId="1" applyNumberFormat="1" applyFont="1"/>
    <xf numFmtId="2" fontId="0" fillId="0" borderId="0" xfId="0" applyNumberFormat="1" applyFill="1" applyBorder="1"/>
    <xf numFmtId="0" fontId="0" fillId="0" borderId="0" xfId="0" applyFont="1" applyBorder="1"/>
    <xf numFmtId="0" fontId="3" fillId="2" borderId="1" xfId="0" applyFont="1" applyFill="1" applyBorder="1" applyAlignment="1">
      <alignment horizontal="center"/>
    </xf>
    <xf numFmtId="0" fontId="0" fillId="0" borderId="0" xfId="0"/>
    <xf numFmtId="0" fontId="4" fillId="3" borderId="1" xfId="0" applyFont="1" applyFill="1" applyBorder="1"/>
  </cellXfs>
  <cellStyles count="4">
    <cellStyle name="Hipervínculo" xfId="3" builtinId="8"/>
    <cellStyle name="Moneda" xfId="1" builtinId="4"/>
    <cellStyle name="Moneda 2" xfId="2"/>
    <cellStyle name="Normal" xfId="0" builtinId="0"/>
  </cellStyles>
  <dxfs count="5">
    <dxf>
      <font>
        <color rgb="FFC0C0C0"/>
      </font>
      <fill>
        <patternFill patternType="solid">
          <fgColor rgb="FFC0C0C0"/>
        </patternFill>
      </fill>
    </dxf>
    <dxf>
      <font>
        <color rgb="FFFF8000"/>
      </font>
      <fill>
        <patternFill patternType="solid">
          <fgColor rgb="FFFF8000"/>
        </patternFill>
      </fill>
    </dxf>
    <dxf>
      <font>
        <color rgb="FF008000"/>
      </font>
      <fill>
        <patternFill patternType="solid">
          <fgColor rgb="FF008000"/>
        </patternFill>
      </fill>
    </dxf>
    <dxf>
      <font>
        <color rgb="FF0000FF"/>
      </font>
      <fill>
        <patternFill patternType="solid">
          <fgColor rgb="FF0000FF"/>
        </patternFill>
      </fill>
    </dxf>
    <dxf>
      <font>
        <color rgb="FFFF0000"/>
      </font>
      <fill>
        <patternFill patternType="solid">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RF03vUv2i0yyKOQ7_6QhfRUcuuGoLV_/view?usp=sharing" TargetMode="External"/><Relationship Id="rId13" Type="http://schemas.openxmlformats.org/officeDocument/2006/relationships/hyperlink" Target="https://drive.google.com/file/d/1fwIo6PYrdg-DCIqWdFXdaF9UEq0Orv5w/view?usp=sharing" TargetMode="External"/><Relationship Id="rId3" Type="http://schemas.openxmlformats.org/officeDocument/2006/relationships/hyperlink" Target="https://drive.google.com/file/d/1xi3HCev2cswCmkSwX7VaboDCByfLJPHK/view?usp=sharing" TargetMode="External"/><Relationship Id="rId7" Type="http://schemas.openxmlformats.org/officeDocument/2006/relationships/hyperlink" Target="https://drive.google.com/file/d/1tloP5zUAxGlxs2TdnTrkSYpz4RYHXbSj/view?usp=sharing" TargetMode="External"/><Relationship Id="rId12" Type="http://schemas.openxmlformats.org/officeDocument/2006/relationships/hyperlink" Target="https://drive.google.com/file/d/18C6P4hbxiVBxAffAfC-d0-uivz-QUZAk/view?usp=sharing" TargetMode="External"/><Relationship Id="rId2" Type="http://schemas.openxmlformats.org/officeDocument/2006/relationships/hyperlink" Target="https://drive.google.com/file/d/1iTS8iZOJLQOcLznTC5ej2tRd6_K1rjTM/view?usp=sharing" TargetMode="External"/><Relationship Id="rId16" Type="http://schemas.openxmlformats.org/officeDocument/2006/relationships/printerSettings" Target="../printerSettings/printerSettings1.bin"/><Relationship Id="rId1" Type="http://schemas.openxmlformats.org/officeDocument/2006/relationships/hyperlink" Target="https://drive.google.com/file/d/1FRqJ8mHw9MF-L01t2xVDxw5LL3l-zXW0/view?usp=sharing" TargetMode="External"/><Relationship Id="rId6" Type="http://schemas.openxmlformats.org/officeDocument/2006/relationships/hyperlink" Target="https://drive.google.com/file/d/1MdnbR2qA8mHk1qRHLuesSJK59PP9YFL7/view?usp=sharing" TargetMode="External"/><Relationship Id="rId11" Type="http://schemas.openxmlformats.org/officeDocument/2006/relationships/hyperlink" Target="https://drive.google.com/file/d/1KXaGhpYE456looF_Yjsp3bqZydzcgZJF/view?usp=sharing" TargetMode="External"/><Relationship Id="rId5" Type="http://schemas.openxmlformats.org/officeDocument/2006/relationships/hyperlink" Target="https://drive.google.com/file/d/1JYwGuwmpJjS6r-0tBAk9YiastYQWUjW_/view?usp=sharing" TargetMode="External"/><Relationship Id="rId15" Type="http://schemas.openxmlformats.org/officeDocument/2006/relationships/hyperlink" Target="https://drive.google.com/file/d/1ZEhm2ZoZkWPf-OIq65XENN5wFOXn_KgD/view?usp=sharing" TargetMode="External"/><Relationship Id="rId10" Type="http://schemas.openxmlformats.org/officeDocument/2006/relationships/hyperlink" Target="https://drive.google.com/file/d/1kMadQjvdqKFPKgUujpf6Kl0heVJHUq7M/view?usp=sharing" TargetMode="External"/><Relationship Id="rId4" Type="http://schemas.openxmlformats.org/officeDocument/2006/relationships/hyperlink" Target="https://drive.google.com/file/d/1a5oRjkn5hPvRR6g1s3Y30_K1Ojp0OdXJ/view?usp=sharing" TargetMode="External"/><Relationship Id="rId9" Type="http://schemas.openxmlformats.org/officeDocument/2006/relationships/hyperlink" Target="https://drive.google.com/file/d/1WXzT1TuRUg7Be8DldqLtoyVAWADqPBm_/view?usp=sharing" TargetMode="External"/><Relationship Id="rId14" Type="http://schemas.openxmlformats.org/officeDocument/2006/relationships/hyperlink" Target="https://drive.google.com/file/d/1EAffqXrdlCnKUx2MREXxcWj-6r3B2SM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tabSelected="1" topLeftCell="Q3" workbookViewId="0">
      <selection activeCell="V18" sqref="V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40.140625" bestFit="1" customWidth="1"/>
    <col min="7" max="7" width="35.5703125" bestFit="1"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3" t="s">
        <v>1</v>
      </c>
      <c r="B2" s="24"/>
      <c r="C2" s="24"/>
      <c r="D2" s="23" t="s">
        <v>2</v>
      </c>
      <c r="E2" s="24"/>
      <c r="F2" s="24"/>
      <c r="G2" s="23" t="s">
        <v>3</v>
      </c>
      <c r="H2" s="24"/>
      <c r="I2" s="24"/>
    </row>
    <row r="3" spans="1:23" x14ac:dyDescent="0.25">
      <c r="A3" s="25" t="s">
        <v>4</v>
      </c>
      <c r="B3" s="24"/>
      <c r="C3" s="24"/>
      <c r="D3" s="25" t="s">
        <v>5</v>
      </c>
      <c r="E3" s="24"/>
      <c r="F3" s="24"/>
      <c r="G3" s="25" t="s">
        <v>6</v>
      </c>
      <c r="H3" s="24"/>
      <c r="I3" s="2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3" t="s">
        <v>38</v>
      </c>
      <c r="B6" s="24"/>
      <c r="C6" s="24"/>
      <c r="D6" s="24"/>
      <c r="E6" s="24"/>
      <c r="F6" s="24"/>
      <c r="G6" s="24"/>
      <c r="H6" s="24"/>
      <c r="I6" s="24"/>
      <c r="J6" s="24"/>
      <c r="K6" s="24"/>
      <c r="L6" s="24"/>
      <c r="M6" s="24"/>
      <c r="N6" s="24"/>
      <c r="O6" s="24"/>
      <c r="P6" s="24"/>
      <c r="Q6" s="24"/>
      <c r="R6" s="24"/>
      <c r="S6" s="24"/>
      <c r="T6" s="24"/>
      <c r="U6" s="24"/>
      <c r="V6" s="24"/>
      <c r="W6" s="2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75" x14ac:dyDescent="0.25">
      <c r="A8" s="14">
        <v>2025</v>
      </c>
      <c r="B8" s="3">
        <v>45931</v>
      </c>
      <c r="C8" s="3">
        <v>46022</v>
      </c>
      <c r="D8" s="14" t="s">
        <v>63</v>
      </c>
      <c r="E8" s="14"/>
      <c r="F8" s="5" t="s">
        <v>79</v>
      </c>
      <c r="G8" s="14" t="s">
        <v>66</v>
      </c>
      <c r="H8" s="14" t="s">
        <v>71</v>
      </c>
      <c r="I8" s="14" t="s">
        <v>64</v>
      </c>
      <c r="J8" s="14"/>
      <c r="K8" s="17" t="s">
        <v>120</v>
      </c>
      <c r="L8" s="3">
        <v>45839</v>
      </c>
      <c r="M8" s="3">
        <v>46022</v>
      </c>
      <c r="N8" s="7" t="s">
        <v>86</v>
      </c>
      <c r="O8" s="19">
        <v>16981.2</v>
      </c>
      <c r="P8" s="19">
        <v>15000.14</v>
      </c>
      <c r="Q8" s="19">
        <v>67943.600000000006</v>
      </c>
      <c r="R8" s="19">
        <v>52537.149999999994</v>
      </c>
      <c r="S8" t="s">
        <v>99</v>
      </c>
      <c r="T8" s="13" t="s">
        <v>101</v>
      </c>
      <c r="U8" s="12" t="s">
        <v>100</v>
      </c>
      <c r="V8" s="3">
        <v>46022</v>
      </c>
    </row>
    <row r="9" spans="1:23" x14ac:dyDescent="0.25">
      <c r="A9" s="14">
        <v>2025</v>
      </c>
      <c r="B9" s="3">
        <v>45931</v>
      </c>
      <c r="C9" s="3">
        <v>46022</v>
      </c>
      <c r="D9" s="14" t="s">
        <v>63</v>
      </c>
      <c r="E9" s="14"/>
      <c r="F9" s="5" t="s">
        <v>80</v>
      </c>
      <c r="G9" s="14" t="s">
        <v>67</v>
      </c>
      <c r="H9" s="14" t="s">
        <v>72</v>
      </c>
      <c r="I9" s="14" t="s">
        <v>65</v>
      </c>
      <c r="J9" s="14"/>
      <c r="K9" s="17" t="s">
        <v>121</v>
      </c>
      <c r="L9" s="3">
        <v>45839</v>
      </c>
      <c r="M9" s="3">
        <v>45961</v>
      </c>
      <c r="N9" s="8" t="s">
        <v>87</v>
      </c>
      <c r="O9" s="19">
        <v>13562.1</v>
      </c>
      <c r="P9" s="19">
        <v>12252.08</v>
      </c>
      <c r="Q9" s="19">
        <v>27124.2</v>
      </c>
      <c r="R9" s="19">
        <v>24519.07</v>
      </c>
      <c r="S9" s="2" t="s">
        <v>99</v>
      </c>
      <c r="T9" s="14" t="s">
        <v>101</v>
      </c>
      <c r="U9" s="12" t="s">
        <v>100</v>
      </c>
      <c r="V9" s="3">
        <v>46022</v>
      </c>
    </row>
    <row r="10" spans="1:23" x14ac:dyDescent="0.25">
      <c r="A10" s="14">
        <v>2025</v>
      </c>
      <c r="B10" s="3">
        <v>45931</v>
      </c>
      <c r="C10" s="3">
        <v>46022</v>
      </c>
      <c r="D10" s="14" t="s">
        <v>63</v>
      </c>
      <c r="E10" s="14"/>
      <c r="F10" s="5" t="s">
        <v>102</v>
      </c>
      <c r="G10" s="14" t="s">
        <v>103</v>
      </c>
      <c r="H10" s="14" t="s">
        <v>104</v>
      </c>
      <c r="I10" s="14" t="s">
        <v>64</v>
      </c>
      <c r="J10" s="14"/>
      <c r="K10" s="17" t="s">
        <v>122</v>
      </c>
      <c r="L10" s="3">
        <v>45839</v>
      </c>
      <c r="M10" s="3">
        <v>46022</v>
      </c>
      <c r="N10" s="8" t="s">
        <v>88</v>
      </c>
      <c r="O10" s="19">
        <v>23339.1</v>
      </c>
      <c r="P10" s="19">
        <v>20000</v>
      </c>
      <c r="Q10" s="19">
        <v>88517.3</v>
      </c>
      <c r="R10" s="19">
        <v>76216.399999999994</v>
      </c>
      <c r="S10" s="11" t="s">
        <v>99</v>
      </c>
      <c r="T10" s="14" t="s">
        <v>101</v>
      </c>
      <c r="U10" s="12" t="s">
        <v>100</v>
      </c>
      <c r="V10" s="3">
        <v>46022</v>
      </c>
    </row>
    <row r="11" spans="1:23" x14ac:dyDescent="0.25">
      <c r="A11" s="14">
        <v>2025</v>
      </c>
      <c r="B11" s="3">
        <v>45931</v>
      </c>
      <c r="C11" s="3">
        <v>46022</v>
      </c>
      <c r="D11" s="14" t="s">
        <v>63</v>
      </c>
      <c r="E11" s="14"/>
      <c r="F11" s="5" t="s">
        <v>81</v>
      </c>
      <c r="G11" s="14" t="s">
        <v>96</v>
      </c>
      <c r="H11" s="14" t="s">
        <v>74</v>
      </c>
      <c r="I11" s="14" t="s">
        <v>64</v>
      </c>
      <c r="J11" s="14"/>
      <c r="K11" s="17" t="s">
        <v>123</v>
      </c>
      <c r="L11" s="3">
        <v>45839</v>
      </c>
      <c r="M11" s="3">
        <v>46022</v>
      </c>
      <c r="N11" s="8" t="s">
        <v>94</v>
      </c>
      <c r="O11" s="19">
        <v>23339.1</v>
      </c>
      <c r="P11" s="19">
        <v>20000</v>
      </c>
      <c r="Q11" s="19">
        <v>93417.3</v>
      </c>
      <c r="R11" s="19">
        <v>80069.759999999995</v>
      </c>
      <c r="S11" s="11" t="s">
        <v>99</v>
      </c>
      <c r="T11" s="14" t="s">
        <v>101</v>
      </c>
      <c r="U11" s="12" t="s">
        <v>100</v>
      </c>
      <c r="V11" s="3">
        <v>46022</v>
      </c>
    </row>
    <row r="12" spans="1:23" x14ac:dyDescent="0.25">
      <c r="A12" s="14">
        <v>2025</v>
      </c>
      <c r="B12" s="3">
        <v>45931</v>
      </c>
      <c r="C12" s="3">
        <v>46022</v>
      </c>
      <c r="D12" s="14" t="s">
        <v>63</v>
      </c>
      <c r="E12" s="14"/>
      <c r="F12" s="5" t="s">
        <v>82</v>
      </c>
      <c r="G12" s="14" t="s">
        <v>69</v>
      </c>
      <c r="H12" s="14" t="s">
        <v>75</v>
      </c>
      <c r="I12" s="14" t="s">
        <v>64</v>
      </c>
      <c r="J12" s="14"/>
      <c r="K12" s="17" t="s">
        <v>124</v>
      </c>
      <c r="L12" s="3">
        <v>45839</v>
      </c>
      <c r="M12" s="3">
        <v>45961</v>
      </c>
      <c r="N12" s="9" t="s">
        <v>89</v>
      </c>
      <c r="O12" s="19">
        <v>17217.599999999999</v>
      </c>
      <c r="P12" s="19">
        <v>15186.04</v>
      </c>
      <c r="Q12" s="19">
        <v>34435.199999999997</v>
      </c>
      <c r="R12" s="19">
        <v>30393.96</v>
      </c>
      <c r="S12" s="11" t="s">
        <v>99</v>
      </c>
      <c r="T12" s="14" t="s">
        <v>101</v>
      </c>
      <c r="U12" s="12" t="s">
        <v>100</v>
      </c>
      <c r="V12" s="3">
        <v>46022</v>
      </c>
    </row>
    <row r="13" spans="1:23" x14ac:dyDescent="0.25">
      <c r="A13" s="14">
        <v>2025</v>
      </c>
      <c r="B13" s="3">
        <v>45931</v>
      </c>
      <c r="C13" s="3">
        <v>46022</v>
      </c>
      <c r="D13" s="14" t="s">
        <v>63</v>
      </c>
      <c r="E13" s="14"/>
      <c r="F13" s="5" t="s">
        <v>105</v>
      </c>
      <c r="G13" s="14" t="s">
        <v>106</v>
      </c>
      <c r="H13" s="14" t="s">
        <v>107</v>
      </c>
      <c r="I13" s="14" t="s">
        <v>64</v>
      </c>
      <c r="J13" s="14"/>
      <c r="K13" s="17" t="s">
        <v>125</v>
      </c>
      <c r="L13" s="3">
        <v>45901</v>
      </c>
      <c r="M13" s="3">
        <v>46022</v>
      </c>
      <c r="N13" s="8" t="s">
        <v>90</v>
      </c>
      <c r="O13" s="19">
        <v>16981.2</v>
      </c>
      <c r="P13" s="19">
        <v>15000.14</v>
      </c>
      <c r="Q13" s="19">
        <v>56643.6</v>
      </c>
      <c r="R13" s="19">
        <v>50369.049999999996</v>
      </c>
      <c r="S13" s="11" t="s">
        <v>99</v>
      </c>
      <c r="T13" s="14" t="s">
        <v>101</v>
      </c>
      <c r="U13" s="12" t="s">
        <v>100</v>
      </c>
      <c r="V13" s="3">
        <v>46022</v>
      </c>
    </row>
    <row r="14" spans="1:23" x14ac:dyDescent="0.25">
      <c r="A14" s="14">
        <v>2025</v>
      </c>
      <c r="B14" s="3">
        <v>45931</v>
      </c>
      <c r="C14" s="3">
        <v>46022</v>
      </c>
      <c r="D14" s="14" t="s">
        <v>63</v>
      </c>
      <c r="E14" s="14"/>
      <c r="F14" s="5" t="s">
        <v>108</v>
      </c>
      <c r="G14" s="14" t="s">
        <v>97</v>
      </c>
      <c r="H14" s="14" t="s">
        <v>109</v>
      </c>
      <c r="I14" s="14" t="s">
        <v>65</v>
      </c>
      <c r="J14" s="14"/>
      <c r="K14" s="17" t="s">
        <v>126</v>
      </c>
      <c r="L14" s="3">
        <v>45839</v>
      </c>
      <c r="M14" s="3">
        <v>46022</v>
      </c>
      <c r="N14" s="10" t="s">
        <v>91</v>
      </c>
      <c r="O14" s="19">
        <v>15991.8</v>
      </c>
      <c r="P14" s="19">
        <v>14222.08</v>
      </c>
      <c r="Q14" s="19">
        <v>59975.4</v>
      </c>
      <c r="R14" s="19">
        <v>53633.09</v>
      </c>
      <c r="S14" s="11" t="s">
        <v>99</v>
      </c>
      <c r="T14" s="14" t="s">
        <v>101</v>
      </c>
      <c r="U14" s="12" t="s">
        <v>100</v>
      </c>
      <c r="V14" s="3">
        <v>46022</v>
      </c>
    </row>
    <row r="15" spans="1:23" x14ac:dyDescent="0.25">
      <c r="A15" s="14">
        <v>2025</v>
      </c>
      <c r="B15" s="3">
        <v>45931</v>
      </c>
      <c r="C15" s="3">
        <v>46022</v>
      </c>
      <c r="D15" s="14" t="s">
        <v>63</v>
      </c>
      <c r="E15" s="14"/>
      <c r="F15" s="5" t="s">
        <v>83</v>
      </c>
      <c r="G15" s="14" t="s">
        <v>70</v>
      </c>
      <c r="H15" s="14" t="s">
        <v>68</v>
      </c>
      <c r="I15" s="14" t="s">
        <v>65</v>
      </c>
      <c r="J15" s="14"/>
      <c r="K15" s="17" t="s">
        <v>127</v>
      </c>
      <c r="L15" s="3">
        <v>45839</v>
      </c>
      <c r="M15" s="3">
        <v>46022</v>
      </c>
      <c r="N15" s="8" t="s">
        <v>92</v>
      </c>
      <c r="O15" s="19">
        <v>14473.5</v>
      </c>
      <c r="P15" s="19">
        <v>13000.14</v>
      </c>
      <c r="Q15" s="19">
        <v>57920.5</v>
      </c>
      <c r="R15" s="19">
        <v>52037.24</v>
      </c>
      <c r="S15" s="11" t="s">
        <v>99</v>
      </c>
      <c r="T15" s="14" t="s">
        <v>101</v>
      </c>
      <c r="U15" s="12" t="s">
        <v>100</v>
      </c>
      <c r="V15" s="3">
        <v>46022</v>
      </c>
    </row>
    <row r="16" spans="1:23" s="15" customFormat="1" x14ac:dyDescent="0.25">
      <c r="A16" s="15">
        <v>2025</v>
      </c>
      <c r="B16" s="3">
        <v>45931</v>
      </c>
      <c r="C16" s="3">
        <v>46022</v>
      </c>
      <c r="D16" s="15" t="s">
        <v>63</v>
      </c>
      <c r="F16" s="5" t="s">
        <v>116</v>
      </c>
      <c r="G16" s="15" t="s">
        <v>117</v>
      </c>
      <c r="H16" s="15" t="s">
        <v>118</v>
      </c>
      <c r="I16" s="16" t="s">
        <v>65</v>
      </c>
      <c r="K16" s="17" t="s">
        <v>128</v>
      </c>
      <c r="L16" s="3">
        <v>45839</v>
      </c>
      <c r="M16" s="3">
        <v>45930</v>
      </c>
      <c r="N16" s="8" t="s">
        <v>119</v>
      </c>
      <c r="O16" s="19">
        <v>40125.9</v>
      </c>
      <c r="P16" s="19">
        <v>33000.18</v>
      </c>
      <c r="Q16" s="20">
        <v>16700</v>
      </c>
      <c r="R16" s="21">
        <v>14800.88</v>
      </c>
      <c r="S16" s="15" t="s">
        <v>99</v>
      </c>
      <c r="T16" s="15" t="s">
        <v>101</v>
      </c>
      <c r="U16" s="15" t="s">
        <v>100</v>
      </c>
      <c r="V16" s="3">
        <v>46022</v>
      </c>
    </row>
    <row r="17" spans="1:22" x14ac:dyDescent="0.25">
      <c r="A17" s="14">
        <v>2025</v>
      </c>
      <c r="B17" s="3">
        <v>45931</v>
      </c>
      <c r="C17" s="3">
        <v>46022</v>
      </c>
      <c r="D17" s="14" t="s">
        <v>63</v>
      </c>
      <c r="E17" s="14"/>
      <c r="F17" s="5" t="s">
        <v>84</v>
      </c>
      <c r="G17" s="14" t="s">
        <v>110</v>
      </c>
      <c r="H17" s="14" t="s">
        <v>73</v>
      </c>
      <c r="I17" s="14" t="s">
        <v>64</v>
      </c>
      <c r="J17" s="14"/>
      <c r="K17" s="17" t="s">
        <v>129</v>
      </c>
      <c r="L17" s="3">
        <v>45839</v>
      </c>
      <c r="M17" s="3">
        <v>46022</v>
      </c>
      <c r="N17" s="9" t="s">
        <v>89</v>
      </c>
      <c r="O17" s="19">
        <v>16981.2</v>
      </c>
      <c r="P17" s="19">
        <v>15000.14</v>
      </c>
      <c r="Q17" s="19">
        <v>67943.600000000006</v>
      </c>
      <c r="R17" s="19">
        <v>60037.22</v>
      </c>
      <c r="S17" s="11" t="s">
        <v>99</v>
      </c>
      <c r="T17" s="14" t="s">
        <v>101</v>
      </c>
      <c r="U17" s="12" t="s">
        <v>100</v>
      </c>
      <c r="V17" s="3">
        <v>46022</v>
      </c>
    </row>
    <row r="18" spans="1:22" s="18" customFormat="1" x14ac:dyDescent="0.25">
      <c r="A18" s="18">
        <v>2025</v>
      </c>
      <c r="B18" s="3">
        <v>45839</v>
      </c>
      <c r="C18" s="3">
        <v>45930</v>
      </c>
      <c r="D18" s="18" t="s">
        <v>63</v>
      </c>
      <c r="F18" s="5" t="s">
        <v>134</v>
      </c>
      <c r="G18" s="18" t="s">
        <v>135</v>
      </c>
      <c r="H18" s="18" t="s">
        <v>67</v>
      </c>
      <c r="I18" s="18" t="s">
        <v>64</v>
      </c>
      <c r="K18" s="17" t="s">
        <v>136</v>
      </c>
      <c r="L18" s="3">
        <v>45839</v>
      </c>
      <c r="M18" s="3">
        <v>46022</v>
      </c>
      <c r="N18" s="22" t="s">
        <v>137</v>
      </c>
      <c r="O18" s="19">
        <v>23339.1</v>
      </c>
      <c r="P18" s="19">
        <v>20000</v>
      </c>
      <c r="Q18" s="19">
        <f>70017.3+19500</f>
        <v>89517.3</v>
      </c>
      <c r="R18" s="19">
        <v>77002.8</v>
      </c>
      <c r="S18" s="18" t="s">
        <v>99</v>
      </c>
      <c r="T18" s="18" t="s">
        <v>101</v>
      </c>
      <c r="U18" s="18" t="s">
        <v>100</v>
      </c>
      <c r="V18" s="3">
        <v>46022</v>
      </c>
    </row>
    <row r="19" spans="1:22" ht="15.75" x14ac:dyDescent="0.25">
      <c r="A19" s="14">
        <v>2025</v>
      </c>
      <c r="B19" s="3">
        <v>45931</v>
      </c>
      <c r="C19" s="3">
        <v>46022</v>
      </c>
      <c r="D19" s="14" t="s">
        <v>63</v>
      </c>
      <c r="E19" s="14"/>
      <c r="F19" s="6" t="s">
        <v>111</v>
      </c>
      <c r="G19" s="14" t="s">
        <v>112</v>
      </c>
      <c r="H19" s="14" t="s">
        <v>66</v>
      </c>
      <c r="I19" s="14" t="s">
        <v>64</v>
      </c>
      <c r="J19" s="14"/>
      <c r="K19" s="17" t="s">
        <v>130</v>
      </c>
      <c r="L19" s="3">
        <v>45839</v>
      </c>
      <c r="M19" s="3">
        <v>46022</v>
      </c>
      <c r="N19" s="7" t="s">
        <v>91</v>
      </c>
      <c r="O19" s="19">
        <v>15709.5</v>
      </c>
      <c r="P19" s="19">
        <v>14000.08</v>
      </c>
      <c r="Q19" s="19">
        <v>62928.5</v>
      </c>
      <c r="R19" s="19">
        <v>56093.36</v>
      </c>
      <c r="S19" s="11" t="s">
        <v>99</v>
      </c>
      <c r="T19" s="14" t="s">
        <v>101</v>
      </c>
      <c r="U19" s="12" t="s">
        <v>100</v>
      </c>
      <c r="V19" s="3">
        <v>46022</v>
      </c>
    </row>
    <row r="20" spans="1:22" x14ac:dyDescent="0.25">
      <c r="A20" s="14">
        <v>2025</v>
      </c>
      <c r="B20" s="3">
        <v>45931</v>
      </c>
      <c r="C20" s="3">
        <v>46022</v>
      </c>
      <c r="D20" s="14" t="s">
        <v>63</v>
      </c>
      <c r="E20" s="14"/>
      <c r="F20" s="4" t="s">
        <v>85</v>
      </c>
      <c r="G20" s="14" t="s">
        <v>77</v>
      </c>
      <c r="H20" s="14" t="s">
        <v>78</v>
      </c>
      <c r="I20" s="14" t="s">
        <v>64</v>
      </c>
      <c r="J20" s="14"/>
      <c r="K20" s="17" t="s">
        <v>131</v>
      </c>
      <c r="L20" s="3">
        <v>45839</v>
      </c>
      <c r="M20" s="3">
        <v>46022</v>
      </c>
      <c r="N20" s="8" t="s">
        <v>86</v>
      </c>
      <c r="O20" s="19">
        <v>23339.1</v>
      </c>
      <c r="P20" s="19">
        <v>20000</v>
      </c>
      <c r="Q20" s="19">
        <v>93417.3</v>
      </c>
      <c r="R20" s="19">
        <v>80069.759999999995</v>
      </c>
      <c r="S20" s="11" t="s">
        <v>99</v>
      </c>
      <c r="T20" s="14" t="s">
        <v>101</v>
      </c>
      <c r="U20" s="12" t="s">
        <v>100</v>
      </c>
      <c r="V20" s="3">
        <v>46022</v>
      </c>
    </row>
    <row r="21" spans="1:22" x14ac:dyDescent="0.25">
      <c r="A21" s="14">
        <v>2025</v>
      </c>
      <c r="B21" s="3">
        <v>45931</v>
      </c>
      <c r="C21" s="3">
        <v>46022</v>
      </c>
      <c r="D21" s="14" t="s">
        <v>63</v>
      </c>
      <c r="E21" s="14"/>
      <c r="F21" s="4" t="s">
        <v>113</v>
      </c>
      <c r="G21" s="14" t="s">
        <v>114</v>
      </c>
      <c r="H21" s="14" t="s">
        <v>115</v>
      </c>
      <c r="I21" s="14" t="s">
        <v>64</v>
      </c>
      <c r="J21" s="14"/>
      <c r="K21" s="17" t="s">
        <v>132</v>
      </c>
      <c r="L21" s="3">
        <v>45839</v>
      </c>
      <c r="M21" s="3">
        <v>46022</v>
      </c>
      <c r="N21" s="8" t="s">
        <v>93</v>
      </c>
      <c r="O21" s="19">
        <v>23339.1</v>
      </c>
      <c r="P21" s="19">
        <v>20000</v>
      </c>
      <c r="Q21" s="19">
        <v>92417.3</v>
      </c>
      <c r="R21" s="19">
        <v>79283.360000000001</v>
      </c>
      <c r="S21" s="11" t="s">
        <v>99</v>
      </c>
      <c r="T21" s="14" t="s">
        <v>101</v>
      </c>
      <c r="U21" s="12" t="s">
        <v>100</v>
      </c>
      <c r="V21" s="3">
        <v>46022</v>
      </c>
    </row>
    <row r="22" spans="1:22" x14ac:dyDescent="0.25">
      <c r="A22" s="14">
        <v>2025</v>
      </c>
      <c r="B22" s="3">
        <v>45931</v>
      </c>
      <c r="C22" s="3">
        <v>46022</v>
      </c>
      <c r="D22" s="14" t="s">
        <v>63</v>
      </c>
      <c r="E22" s="14"/>
      <c r="F22" s="4" t="s">
        <v>95</v>
      </c>
      <c r="G22" s="14" t="s">
        <v>98</v>
      </c>
      <c r="H22" s="14" t="s">
        <v>76</v>
      </c>
      <c r="I22" s="14" t="s">
        <v>64</v>
      </c>
      <c r="J22" s="14"/>
      <c r="K22" s="17" t="s">
        <v>133</v>
      </c>
      <c r="L22" s="3">
        <v>45839</v>
      </c>
      <c r="M22" s="3">
        <v>46022</v>
      </c>
      <c r="N22" s="8" t="s">
        <v>90</v>
      </c>
      <c r="O22" s="19">
        <v>15709.5</v>
      </c>
      <c r="P22" s="19">
        <v>14000.08</v>
      </c>
      <c r="Q22" s="19">
        <v>62928.5</v>
      </c>
      <c r="R22" s="19">
        <v>56093.36</v>
      </c>
      <c r="S22" s="11" t="s">
        <v>99</v>
      </c>
      <c r="T22" s="14" t="s">
        <v>101</v>
      </c>
      <c r="U22" s="12" t="s">
        <v>100</v>
      </c>
      <c r="V22" s="3">
        <v>46022</v>
      </c>
    </row>
  </sheetData>
  <mergeCells count="7">
    <mergeCell ref="A6:W6"/>
    <mergeCell ref="A2:C2"/>
    <mergeCell ref="D2:F2"/>
    <mergeCell ref="G2:I2"/>
    <mergeCell ref="A3:C3"/>
    <mergeCell ref="D3:F3"/>
    <mergeCell ref="G3:I3"/>
  </mergeCells>
  <conditionalFormatting sqref="O8">
    <cfRule type="expression" dxfId="4" priority="1">
      <formula>#REF!="BAJA"</formula>
    </cfRule>
  </conditionalFormatting>
  <conditionalFormatting sqref="O8">
    <cfRule type="expression" dxfId="3" priority="2">
      <formula>#REF!="VACACIONES"</formula>
    </cfRule>
  </conditionalFormatting>
  <conditionalFormatting sqref="O8">
    <cfRule type="expression" dxfId="2" priority="3">
      <formula>#REF!="JUBILACION"</formula>
    </cfRule>
  </conditionalFormatting>
  <conditionalFormatting sqref="O8">
    <cfRule type="expression" dxfId="1" priority="4">
      <formula>#REF!="REINGRESO"</formula>
    </cfRule>
  </conditionalFormatting>
  <conditionalFormatting sqref="O8">
    <cfRule type="expression" dxfId="0" priority="5">
      <formula>#REF!="LICENCIA"</formula>
    </cfRule>
  </conditionalFormatting>
  <dataValidations count="2">
    <dataValidation type="list" allowBlank="1" showErrorMessage="1" sqref="D8:D22">
      <formula1>Hidden_13</formula1>
    </dataValidation>
    <dataValidation type="list" allowBlank="1" showErrorMessage="1" sqref="I8:I22">
      <formula1>Hidden_28</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9" r:id="rId11"/>
    <hyperlink ref="K20" r:id="rId12"/>
    <hyperlink ref="K21" r:id="rId13"/>
    <hyperlink ref="K22" r:id="rId14"/>
    <hyperlink ref="K18" r:id="rId15"/>
  </hyperlinks>
  <pageMargins left="0.7" right="0.7" top="0.75" bottom="0.75" header="0.3" footer="0.3"/>
  <pageSetup orientation="portrait" copies="2"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8" sqref="C38"/>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RH3</cp:lastModifiedBy>
  <cp:lastPrinted>2025-12-15T17:36:30Z</cp:lastPrinted>
  <dcterms:created xsi:type="dcterms:W3CDTF">2025-11-21T17:13:21Z</dcterms:created>
  <dcterms:modified xsi:type="dcterms:W3CDTF">2026-03-12T17:39:49Z</dcterms:modified>
</cp:coreProperties>
</file>