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jadrive\Contabilidad\ARCHIVO GENERAL\EJERCICIO 2025\ESTADOS FINANCIEROS 2025\LDF_CONTABILIDAD GUBERNAMENTAL\4to. Trim. 2025\"/>
    </mc:Choice>
  </mc:AlternateContent>
  <bookViews>
    <workbookView xWindow="0" yWindow="0" windowWidth="28800" windowHeight="116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B69" i="1" s="1"/>
  <c r="B68" i="1" s="1"/>
  <c r="B64" i="1"/>
  <c r="B58" i="1"/>
  <c r="B57" i="1"/>
  <c r="B56" i="1" s="1"/>
  <c r="B53" i="1"/>
  <c r="B48" i="1"/>
  <c r="B42" i="1"/>
  <c r="B41" i="1"/>
  <c r="B37" i="1"/>
  <c r="B35" i="1"/>
  <c r="B12" i="1" s="1"/>
  <c r="B11" i="1" s="1"/>
  <c r="B32" i="1"/>
  <c r="B25" i="1"/>
  <c r="B21" i="1"/>
  <c r="J20" i="1"/>
  <c r="J19" i="1"/>
  <c r="B17" i="1"/>
  <c r="B13" i="1"/>
</calcChain>
</file>

<file path=xl/sharedStrings.xml><?xml version="1.0" encoding="utf-8"?>
<sst xmlns="http://schemas.openxmlformats.org/spreadsheetml/2006/main" count="253" uniqueCount="106">
  <si>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</si>
  <si>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</si>
  <si>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</si>
  <si>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</si>
  <si>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</si>
  <si>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</si>
  <si>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</si>
  <si>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</si>
  <si>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</si>
  <si>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</si>
  <si>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</si>
  <si>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</si>
  <si>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</si>
  <si>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</si>
  <si>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</si>
  <si>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</si>
  <si>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</si>
  <si>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</si>
  <si>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N.A.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</si>
  <si>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</si>
  <si>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</si>
  <si>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</si>
  <si>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</si>
  <si>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</si>
  <si>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</si>
  <si>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</si>
  <si>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</si>
  <si>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</si>
  <si>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</si>
  <si>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>NA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</si>
  <si>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</si>
  <si>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</si>
  <si>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</si>
  <si>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</si>
  <si>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</si>
  <si>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</si>
  <si>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</si>
  <si>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</si>
  <si>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</si>
  <si>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</si>
  <si>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</si>
  <si>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</si>
  <si>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</si>
  <si>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</si>
  <si>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</si>
  <si>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</si>
  <si>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</si>
  <si>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</si>
  <si>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</si>
  <si>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</si>
  <si>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</si>
  <si>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</si>
  <si>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</si>
  <si>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</si>
  <si>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</si>
  <si>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</si>
  <si>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</si>
  <si>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</si>
  <si>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</si>
  <si>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</si>
  <si>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</si>
  <si>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N.A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</si>
  <si>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</si>
  <si>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</si>
  <si>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</si>
  <si>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</si>
  <si>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</si>
  <si>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</si>
  <si>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</si>
  <si>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</si>
  <si>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</si>
  <si>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</si>
  <si>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</si>
  <si>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</si>
  <si>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</si>
  <si>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</si>
  <si>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</si>
  <si>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</si>
  <si>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</si>
  <si>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</si>
  <si>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</si>
  <si>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</si>
  <si>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</si>
  <si>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</si>
  <si>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</si>
  <si>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</si>
  <si>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</si>
  <si>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</si>
  <si>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</si>
  <si>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</si>
  <si>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</si>
  <si>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</si>
  <si>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</si>
  <si>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</si>
  <si>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</si>
  <si>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</si>
  <si>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</si>
  <si>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</si>
  <si>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</si>
  <si>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</si>
  <si>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</si>
  <si>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</si>
  <si>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</si>
  <si>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</si>
  <si>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TRIBUNAL DE JUSTICIA ADMINISTRATIVA</t>
  </si>
  <si>
    <t>Del 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</si>
</sst>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Gandhi Sans"/>
      <family val="2"/>
    </font>
    <font>
      <sz val="11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8" fillId="0" borderId="7" xfId="1" applyFont="1" applyFill="1" applyBorder="1" applyAlignment="1">
      <alignment vertical="center" wrapText="1"/>
    </xf>
    <xf numFmtId="0" fontId="9" fillId="0" borderId="7" xfId="1" applyFont="1" applyFill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 indent="2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19050</xdr:rowOff>
    </xdr:from>
    <xdr:to>
      <xdr:col>4</xdr:col>
      <xdr:colOff>217394</xdr:colOff>
      <xdr:row>6</xdr:row>
      <xdr:rowOff>133349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C3A10F92-5D07-4982-B54C-B6C9FF1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0525"/>
          <a:ext cx="1093694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4"/>
  <sheetViews>
    <sheetView tabSelected="1" topLeftCell="A19" workbookViewId="0">
      <selection activeCell="G18" sqref="G18"/>
    </sheetView>
  </sheetViews>
  <sheetFormatPr baseColWidth="10" defaultColWidth="9.625" defaultRowHeight="14.25" outlineLevelRow="3"/>
  <cols>
    <col min="1" max="1" width="9.625" customWidth="1"/>
    <col min="2" max="2" width="2.125" style="3" customWidth="1"/>
    <col min="4" max="4" width="3" customWidth="1"/>
    <col min="5" max="5" width="49.875" customWidth="1"/>
    <col min="6" max="6" width="3.5" customWidth="1"/>
    <col min="7" max="7" width="22.25" customWidth="1"/>
    <col min="8" max="8" width="3.625" customWidth="1"/>
    <col min="9" max="9" width="11.875" customWidth="1"/>
    <col min="10" max="10" width="12.875" customWidth="1"/>
    <col min="12" max="12" width="19.875" customWidth="1"/>
    <col min="13" max="13" width="21.5" customWidth="1"/>
  </cols>
  <sheetData>
    <row r="2" spans="2:1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s="3" customFormat="1">
      <c r="B3" s="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s="3" customFormat="1">
      <c r="B4" s="1"/>
      <c r="C4" s="31" t="s">
        <v>104</v>
      </c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13" s="3" customFormat="1">
      <c r="B5" s="1"/>
      <c r="C5" s="32" t="s">
        <v>0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2:13" s="3" customFormat="1">
      <c r="B6" s="1"/>
      <c r="C6" s="32" t="s">
        <v>105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3" s="3" customFormat="1">
      <c r="B7" s="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3" s="3" customFormat="1">
      <c r="B8" s="1"/>
      <c r="C8" s="34" t="s">
        <v>1</v>
      </c>
      <c r="D8" s="35"/>
      <c r="E8" s="36"/>
      <c r="F8" s="40" t="s">
        <v>2</v>
      </c>
      <c r="G8" s="40"/>
      <c r="H8" s="40"/>
      <c r="I8" s="40"/>
      <c r="J8" s="40" t="s">
        <v>3</v>
      </c>
      <c r="K8" s="40"/>
      <c r="L8" s="41" t="s">
        <v>4</v>
      </c>
      <c r="M8" s="41" t="s">
        <v>5</v>
      </c>
    </row>
    <row r="9" spans="2:13" s="3" customFormat="1">
      <c r="B9" s="1"/>
      <c r="C9" s="37"/>
      <c r="D9" s="38"/>
      <c r="E9" s="39"/>
      <c r="F9" s="43" t="s">
        <v>6</v>
      </c>
      <c r="G9" s="43"/>
      <c r="H9" s="43" t="s">
        <v>7</v>
      </c>
      <c r="I9" s="43"/>
      <c r="J9" s="4"/>
      <c r="K9" s="4"/>
      <c r="L9" s="42"/>
      <c r="M9" s="42"/>
    </row>
    <row r="10" spans="2:13" s="3" customFormat="1" ht="48">
      <c r="B10" s="1"/>
      <c r="C10" s="37"/>
      <c r="D10" s="38"/>
      <c r="E10" s="39"/>
      <c r="F10" s="5"/>
      <c r="G10" s="6" t="s">
        <v>8</v>
      </c>
      <c r="H10" s="6"/>
      <c r="I10" s="6" t="s">
        <v>9</v>
      </c>
      <c r="J10" s="7" t="s">
        <v>10</v>
      </c>
      <c r="K10" s="6" t="s">
        <v>11</v>
      </c>
      <c r="L10" s="42"/>
      <c r="M10" s="42"/>
    </row>
    <row r="11" spans="2:13" ht="12" customHeight="1">
      <c r="B11" s="1" t="e">
        <f>+B12+B41</f>
        <v>#REF!</v>
      </c>
      <c r="C11" s="44" t="s">
        <v>12</v>
      </c>
      <c r="D11" s="45"/>
      <c r="E11" s="45"/>
      <c r="F11" s="8"/>
      <c r="G11" s="8"/>
      <c r="H11" s="8"/>
      <c r="I11" s="8"/>
      <c r="J11" s="8"/>
      <c r="K11" s="8"/>
      <c r="L11" s="8"/>
      <c r="M11" s="9"/>
    </row>
    <row r="12" spans="2:13" ht="12" customHeight="1" outlineLevel="1">
      <c r="B12" s="1" t="e">
        <f>+B13+B17+B21+B25+B32+B35+B37</f>
        <v>#REF!</v>
      </c>
      <c r="C12" s="46" t="s">
        <v>13</v>
      </c>
      <c r="D12" s="29"/>
      <c r="E12" s="29"/>
      <c r="F12" s="10"/>
      <c r="G12" s="10"/>
      <c r="H12" s="10"/>
      <c r="I12" s="10"/>
      <c r="J12" s="10"/>
      <c r="K12" s="10"/>
      <c r="L12" s="10"/>
      <c r="M12" s="11"/>
    </row>
    <row r="13" spans="2:13" outlineLevel="2">
      <c r="B13" s="1">
        <f>+B14+B15+B16</f>
        <v>0</v>
      </c>
      <c r="C13" s="12">
        <v>1</v>
      </c>
      <c r="D13" s="29" t="s">
        <v>14</v>
      </c>
      <c r="E13" s="29"/>
      <c r="F13" s="13"/>
      <c r="G13" s="14"/>
      <c r="H13" s="13"/>
      <c r="I13" s="14"/>
      <c r="J13" s="13"/>
      <c r="K13" s="13"/>
      <c r="L13" s="13"/>
      <c r="M13" s="15"/>
    </row>
    <row r="14" spans="2:13" ht="36" outlineLevel="3">
      <c r="B14" s="1"/>
      <c r="C14" s="12"/>
      <c r="D14" s="16" t="s">
        <v>15</v>
      </c>
      <c r="E14" s="17" t="s">
        <v>16</v>
      </c>
      <c r="F14" s="18" t="s">
        <v>6</v>
      </c>
      <c r="G14" s="18" t="s">
        <v>17</v>
      </c>
      <c r="H14" s="18"/>
      <c r="I14" s="28">
        <v>45899</v>
      </c>
      <c r="J14" s="20">
        <v>153854046</v>
      </c>
      <c r="K14" s="18" t="s">
        <v>19</v>
      </c>
      <c r="L14" s="18" t="s">
        <v>20</v>
      </c>
      <c r="M14" s="21"/>
    </row>
    <row r="15" spans="2:13" ht="24" outlineLevel="3">
      <c r="B15" s="1"/>
      <c r="C15" s="12"/>
      <c r="D15" s="16" t="s">
        <v>21</v>
      </c>
      <c r="E15" s="17" t="s">
        <v>22</v>
      </c>
      <c r="F15" s="18" t="s">
        <v>6</v>
      </c>
      <c r="G15" s="18" t="s">
        <v>23</v>
      </c>
      <c r="H15" s="18"/>
      <c r="I15" s="28">
        <v>46021</v>
      </c>
      <c r="J15" s="20">
        <v>113028042</v>
      </c>
      <c r="K15" s="18" t="s">
        <v>19</v>
      </c>
      <c r="L15" s="18" t="s">
        <v>20</v>
      </c>
      <c r="M15" s="22"/>
    </row>
    <row r="16" spans="2:13" ht="24" outlineLevel="3">
      <c r="B16" s="1"/>
      <c r="C16" s="12"/>
      <c r="D16" s="16" t="s">
        <v>24</v>
      </c>
      <c r="E16" s="17" t="s">
        <v>25</v>
      </c>
      <c r="F16" s="18" t="s">
        <v>6</v>
      </c>
      <c r="G16" s="18" t="s">
        <v>26</v>
      </c>
      <c r="H16" s="18"/>
      <c r="I16" s="28">
        <v>45657</v>
      </c>
      <c r="J16" s="20">
        <v>111789628.17</v>
      </c>
      <c r="K16" s="18" t="s">
        <v>19</v>
      </c>
      <c r="L16" s="18" t="s">
        <v>20</v>
      </c>
      <c r="M16" s="22"/>
    </row>
    <row r="17" spans="2:13" outlineLevel="2">
      <c r="B17" s="1">
        <f>+B18+B19+B20</f>
        <v>0</v>
      </c>
      <c r="C17" s="12">
        <v>2</v>
      </c>
      <c r="D17" s="29" t="s">
        <v>27</v>
      </c>
      <c r="E17" s="29"/>
      <c r="F17" s="13"/>
      <c r="G17" s="13"/>
      <c r="H17" s="13"/>
      <c r="I17" s="14"/>
      <c r="J17" s="23"/>
      <c r="K17" s="13"/>
      <c r="L17" s="13"/>
      <c r="M17" s="15"/>
    </row>
    <row r="18" spans="2:13" ht="36" outlineLevel="3">
      <c r="B18" s="1"/>
      <c r="C18" s="12"/>
      <c r="D18" s="16" t="s">
        <v>15</v>
      </c>
      <c r="E18" s="17" t="s">
        <v>16</v>
      </c>
      <c r="F18" s="18"/>
      <c r="G18" s="18" t="s">
        <v>17</v>
      </c>
      <c r="H18" s="18"/>
      <c r="I18" s="19" t="s">
        <v>18</v>
      </c>
      <c r="J18" s="20">
        <v>153854046</v>
      </c>
      <c r="K18" s="18" t="s">
        <v>19</v>
      </c>
      <c r="L18" s="18" t="s">
        <v>20</v>
      </c>
      <c r="M18" s="22"/>
    </row>
    <row r="19" spans="2:13" ht="24" outlineLevel="3">
      <c r="B19" s="1"/>
      <c r="C19" s="12"/>
      <c r="D19" s="16" t="s">
        <v>21</v>
      </c>
      <c r="E19" s="17" t="s">
        <v>22</v>
      </c>
      <c r="F19" s="18"/>
      <c r="G19" s="18" t="s">
        <v>23</v>
      </c>
      <c r="H19" s="18"/>
      <c r="I19" s="28">
        <v>45656</v>
      </c>
      <c r="J19" s="20">
        <f>+J15</f>
        <v>113028042</v>
      </c>
      <c r="K19" s="18" t="s">
        <v>19</v>
      </c>
      <c r="L19" s="18" t="s">
        <v>20</v>
      </c>
      <c r="M19" s="22"/>
    </row>
    <row r="20" spans="2:13" ht="24" outlineLevel="3">
      <c r="B20" s="1"/>
      <c r="C20" s="12"/>
      <c r="D20" s="16" t="s">
        <v>24</v>
      </c>
      <c r="E20" s="17" t="s">
        <v>25</v>
      </c>
      <c r="F20" s="18"/>
      <c r="G20" s="18" t="s">
        <v>26</v>
      </c>
      <c r="H20" s="18"/>
      <c r="I20" s="28">
        <v>46022</v>
      </c>
      <c r="J20" s="20">
        <f>+J16</f>
        <v>111789628.17</v>
      </c>
      <c r="K20" s="18" t="s">
        <v>19</v>
      </c>
      <c r="L20" s="18" t="s">
        <v>20</v>
      </c>
      <c r="M20" s="22"/>
    </row>
    <row r="21" spans="2:13" outlineLevel="2">
      <c r="B21" s="1">
        <f>+B22+B23+B24</f>
        <v>0</v>
      </c>
      <c r="C21" s="12">
        <v>3</v>
      </c>
      <c r="D21" s="29" t="s">
        <v>28</v>
      </c>
      <c r="E21" s="29"/>
      <c r="F21" s="13"/>
      <c r="G21" s="13"/>
      <c r="H21" s="13"/>
      <c r="I21" s="14"/>
      <c r="J21" s="23"/>
      <c r="K21" s="13"/>
      <c r="L21" s="13"/>
      <c r="M21" s="15"/>
    </row>
    <row r="22" spans="2:13" outlineLevel="3">
      <c r="B22" s="1"/>
      <c r="C22" s="12"/>
      <c r="D22" s="16" t="s">
        <v>15</v>
      </c>
      <c r="E22" s="17" t="s">
        <v>16</v>
      </c>
      <c r="F22" s="18" t="s">
        <v>29</v>
      </c>
      <c r="G22" s="18" t="s">
        <v>30</v>
      </c>
      <c r="H22" s="18"/>
      <c r="I22" s="19" t="s">
        <v>18</v>
      </c>
      <c r="J22" s="20"/>
      <c r="K22" s="18" t="s">
        <v>19</v>
      </c>
      <c r="L22" s="18" t="s">
        <v>31</v>
      </c>
      <c r="M22" s="22"/>
    </row>
    <row r="23" spans="2:13" outlineLevel="3">
      <c r="B23" s="1"/>
      <c r="C23" s="12"/>
      <c r="D23" s="16" t="s">
        <v>21</v>
      </c>
      <c r="E23" s="17" t="s">
        <v>22</v>
      </c>
      <c r="F23" s="18"/>
      <c r="G23" s="18" t="s">
        <v>32</v>
      </c>
      <c r="H23" s="18"/>
      <c r="I23" s="19" t="s">
        <v>18</v>
      </c>
      <c r="J23" s="20"/>
      <c r="K23" s="18" t="s">
        <v>19</v>
      </c>
      <c r="L23" s="18" t="s">
        <v>31</v>
      </c>
      <c r="M23" s="22"/>
    </row>
    <row r="24" spans="2:13" ht="24" outlineLevel="3">
      <c r="B24" s="1"/>
      <c r="C24" s="12"/>
      <c r="D24" s="16" t="s">
        <v>24</v>
      </c>
      <c r="E24" s="17" t="s">
        <v>25</v>
      </c>
      <c r="F24" s="18"/>
      <c r="G24" s="18" t="s">
        <v>26</v>
      </c>
      <c r="H24" s="18"/>
      <c r="I24" s="19" t="s">
        <v>18</v>
      </c>
      <c r="J24" s="20"/>
      <c r="K24" s="18" t="s">
        <v>19</v>
      </c>
      <c r="L24" s="18" t="s">
        <v>31</v>
      </c>
      <c r="M24" s="22"/>
    </row>
    <row r="25" spans="2:13" outlineLevel="2">
      <c r="B25" s="1">
        <f>+B26+B29+B30+B31</f>
        <v>0</v>
      </c>
      <c r="C25" s="12">
        <v>4</v>
      </c>
      <c r="D25" s="29" t="s">
        <v>33</v>
      </c>
      <c r="E25" s="29"/>
      <c r="F25" s="13"/>
      <c r="G25" s="13"/>
      <c r="H25" s="13"/>
      <c r="I25" s="14"/>
      <c r="J25" s="23"/>
      <c r="K25" s="13"/>
      <c r="L25" s="13"/>
      <c r="M25" s="15"/>
    </row>
    <row r="26" spans="2:13" outlineLevel="3">
      <c r="B26" s="1"/>
      <c r="C26" s="24"/>
      <c r="D26" s="16" t="s">
        <v>15</v>
      </c>
      <c r="E26" s="17" t="s">
        <v>34</v>
      </c>
      <c r="F26" s="13"/>
      <c r="G26" s="13"/>
      <c r="H26" s="13"/>
      <c r="I26" s="14"/>
      <c r="J26" s="23"/>
      <c r="K26" s="13"/>
      <c r="L26" s="13"/>
      <c r="M26" s="15"/>
    </row>
    <row r="27" spans="2:13" outlineLevel="3">
      <c r="B27" s="1"/>
      <c r="C27" s="12"/>
      <c r="D27" s="16"/>
      <c r="E27" s="25" t="s">
        <v>35</v>
      </c>
      <c r="F27" s="18"/>
      <c r="G27" s="18" t="s">
        <v>36</v>
      </c>
      <c r="H27" s="18"/>
      <c r="I27" s="19" t="s">
        <v>18</v>
      </c>
      <c r="J27" s="20"/>
      <c r="K27" s="18" t="s">
        <v>19</v>
      </c>
      <c r="L27" s="18" t="s">
        <v>37</v>
      </c>
      <c r="M27" s="22"/>
    </row>
    <row r="28" spans="2:13" outlineLevel="3">
      <c r="B28" s="1"/>
      <c r="C28" s="12"/>
      <c r="D28" s="16"/>
      <c r="E28" s="25" t="s">
        <v>38</v>
      </c>
      <c r="F28" s="18"/>
      <c r="G28" s="18" t="s">
        <v>39</v>
      </c>
      <c r="H28" s="18"/>
      <c r="I28" s="19" t="s">
        <v>18</v>
      </c>
      <c r="J28" s="20"/>
      <c r="K28" s="18" t="s">
        <v>19</v>
      </c>
      <c r="L28" s="18" t="s">
        <v>37</v>
      </c>
      <c r="M28" s="22"/>
    </row>
    <row r="29" spans="2:13" ht="36" outlineLevel="3">
      <c r="B29" s="1"/>
      <c r="C29" s="24"/>
      <c r="D29" s="16" t="s">
        <v>21</v>
      </c>
      <c r="E29" s="17" t="s">
        <v>40</v>
      </c>
      <c r="F29" s="18"/>
      <c r="G29" s="18" t="s">
        <v>41</v>
      </c>
      <c r="H29" s="18"/>
      <c r="I29" s="19" t="s">
        <v>18</v>
      </c>
      <c r="J29" s="20"/>
      <c r="K29" s="18" t="s">
        <v>19</v>
      </c>
      <c r="L29" s="18" t="s">
        <v>37</v>
      </c>
      <c r="M29" s="22"/>
    </row>
    <row r="30" spans="2:13" ht="24" outlineLevel="3">
      <c r="B30" s="1"/>
      <c r="C30" s="24"/>
      <c r="D30" s="16" t="s">
        <v>24</v>
      </c>
      <c r="E30" s="17" t="s">
        <v>42</v>
      </c>
      <c r="F30" s="18"/>
      <c r="G30" s="18" t="s">
        <v>43</v>
      </c>
      <c r="H30" s="18"/>
      <c r="I30" s="19" t="s">
        <v>18</v>
      </c>
      <c r="J30" s="20"/>
      <c r="K30" s="18" t="s">
        <v>19</v>
      </c>
      <c r="L30" s="18" t="s">
        <v>37</v>
      </c>
      <c r="M30" s="22"/>
    </row>
    <row r="31" spans="2:13" ht="24" outlineLevel="3">
      <c r="B31" s="1"/>
      <c r="C31" s="24"/>
      <c r="D31" s="16" t="s">
        <v>44</v>
      </c>
      <c r="E31" s="17" t="s">
        <v>45</v>
      </c>
      <c r="F31" s="18"/>
      <c r="G31" s="18" t="s">
        <v>41</v>
      </c>
      <c r="H31" s="18"/>
      <c r="I31" s="19" t="s">
        <v>18</v>
      </c>
      <c r="J31" s="20"/>
      <c r="K31" s="18" t="s">
        <v>19</v>
      </c>
      <c r="L31" s="18" t="s">
        <v>37</v>
      </c>
      <c r="M31" s="22"/>
    </row>
    <row r="32" spans="2:13" outlineLevel="2">
      <c r="B32" s="1">
        <f>+B33+B34</f>
        <v>0</v>
      </c>
      <c r="C32" s="12">
        <v>5</v>
      </c>
      <c r="D32" s="29" t="s">
        <v>46</v>
      </c>
      <c r="E32" s="29"/>
      <c r="F32" s="13"/>
      <c r="G32" s="13"/>
      <c r="H32" s="13"/>
      <c r="I32" s="14"/>
      <c r="J32" s="23"/>
      <c r="K32" s="13"/>
      <c r="L32" s="13"/>
      <c r="M32" s="15"/>
    </row>
    <row r="33" spans="2:13" outlineLevel="3">
      <c r="B33" s="1"/>
      <c r="C33" s="12"/>
      <c r="D33" s="16" t="s">
        <v>47</v>
      </c>
      <c r="E33" s="17" t="s">
        <v>48</v>
      </c>
      <c r="F33" s="18"/>
      <c r="G33" s="18" t="s">
        <v>49</v>
      </c>
      <c r="H33" s="18"/>
      <c r="I33" s="28">
        <v>45653</v>
      </c>
      <c r="J33" s="20">
        <v>86977325</v>
      </c>
      <c r="K33" s="18" t="s">
        <v>19</v>
      </c>
      <c r="L33" s="18" t="s">
        <v>50</v>
      </c>
      <c r="M33" s="22"/>
    </row>
    <row r="34" spans="2:13" ht="24" outlineLevel="3">
      <c r="B34" s="1"/>
      <c r="C34" s="12"/>
      <c r="D34" s="16" t="s">
        <v>51</v>
      </c>
      <c r="E34" s="17" t="s">
        <v>25</v>
      </c>
      <c r="F34" s="18"/>
      <c r="G34" s="18" t="s">
        <v>49</v>
      </c>
      <c r="H34" s="18"/>
      <c r="I34" s="28">
        <v>46022</v>
      </c>
      <c r="J34" s="20">
        <v>85223868.060000002</v>
      </c>
      <c r="K34" s="18" t="s">
        <v>19</v>
      </c>
      <c r="L34" s="18" t="s">
        <v>52</v>
      </c>
      <c r="M34" s="22"/>
    </row>
    <row r="35" spans="2:13" outlineLevel="2">
      <c r="B35" s="1" t="e">
        <f>+#REF!+B36</f>
        <v>#REF!</v>
      </c>
      <c r="C35" s="12">
        <v>6</v>
      </c>
      <c r="D35" s="29" t="s">
        <v>53</v>
      </c>
      <c r="E35" s="29"/>
      <c r="F35" s="13"/>
      <c r="G35" s="13"/>
      <c r="H35" s="13"/>
      <c r="I35" s="14"/>
      <c r="J35" s="23"/>
      <c r="K35" s="13"/>
      <c r="L35" s="13"/>
      <c r="M35" s="15"/>
    </row>
    <row r="36" spans="2:13" outlineLevel="3">
      <c r="B36" s="1"/>
      <c r="C36" s="12"/>
      <c r="D36" s="16" t="s">
        <v>47</v>
      </c>
      <c r="E36" s="17" t="s">
        <v>48</v>
      </c>
      <c r="F36" s="18"/>
      <c r="G36" s="18" t="s">
        <v>54</v>
      </c>
      <c r="H36" s="18"/>
      <c r="I36" s="19" t="s">
        <v>18</v>
      </c>
      <c r="J36" s="20"/>
      <c r="K36" s="18" t="s">
        <v>19</v>
      </c>
      <c r="L36" s="18" t="s">
        <v>55</v>
      </c>
      <c r="M36" s="22"/>
    </row>
    <row r="37" spans="2:13" outlineLevel="2">
      <c r="B37" s="1">
        <f>+B38+B39+B40</f>
        <v>0</v>
      </c>
      <c r="C37" s="12">
        <v>7</v>
      </c>
      <c r="D37" s="29" t="s">
        <v>56</v>
      </c>
      <c r="E37" s="29"/>
      <c r="F37" s="13"/>
      <c r="G37" s="13"/>
      <c r="H37" s="13"/>
      <c r="I37" s="14"/>
      <c r="J37" s="23"/>
      <c r="K37" s="13"/>
      <c r="L37" s="13"/>
      <c r="M37" s="15"/>
    </row>
    <row r="38" spans="2:13" ht="24" outlineLevel="3">
      <c r="B38" s="1"/>
      <c r="C38" s="12"/>
      <c r="D38" s="16" t="s">
        <v>47</v>
      </c>
      <c r="E38" s="17" t="s">
        <v>16</v>
      </c>
      <c r="F38" s="18" t="s">
        <v>6</v>
      </c>
      <c r="G38" s="18" t="s">
        <v>57</v>
      </c>
      <c r="H38" s="18"/>
      <c r="I38" s="19" t="s">
        <v>18</v>
      </c>
      <c r="J38" s="20"/>
      <c r="K38" s="18" t="s">
        <v>19</v>
      </c>
      <c r="L38" s="18" t="s">
        <v>58</v>
      </c>
      <c r="M38" s="22"/>
    </row>
    <row r="39" spans="2:13" outlineLevel="3">
      <c r="B39" s="1"/>
      <c r="C39" s="12"/>
      <c r="D39" s="16" t="s">
        <v>51</v>
      </c>
      <c r="E39" s="17" t="s">
        <v>22</v>
      </c>
      <c r="F39" s="18"/>
      <c r="G39" s="18" t="s">
        <v>36</v>
      </c>
      <c r="H39" s="18"/>
      <c r="I39" s="19" t="s">
        <v>18</v>
      </c>
      <c r="J39" s="20"/>
      <c r="K39" s="18" t="s">
        <v>19</v>
      </c>
      <c r="L39" s="18" t="s">
        <v>58</v>
      </c>
      <c r="M39" s="22"/>
    </row>
    <row r="40" spans="2:13" outlineLevel="3">
      <c r="B40" s="1"/>
      <c r="C40" s="12"/>
      <c r="D40" s="16" t="s">
        <v>24</v>
      </c>
      <c r="E40" s="17" t="s">
        <v>25</v>
      </c>
      <c r="F40" s="18"/>
      <c r="G40" s="18" t="s">
        <v>39</v>
      </c>
      <c r="H40" s="18"/>
      <c r="I40" s="19" t="s">
        <v>18</v>
      </c>
      <c r="J40" s="20"/>
      <c r="K40" s="18" t="s">
        <v>19</v>
      </c>
      <c r="L40" s="18" t="s">
        <v>58</v>
      </c>
      <c r="M40" s="22"/>
    </row>
    <row r="41" spans="2:13" ht="12" customHeight="1" outlineLevel="1">
      <c r="B41" s="1" t="e">
        <f>+B42+B48+B53</f>
        <v>#REF!</v>
      </c>
      <c r="C41" s="46" t="s">
        <v>59</v>
      </c>
      <c r="D41" s="29"/>
      <c r="E41" s="29"/>
      <c r="F41" s="10"/>
      <c r="G41" s="10"/>
      <c r="H41" s="10"/>
      <c r="I41" s="10"/>
      <c r="J41" s="10"/>
      <c r="K41" s="10"/>
      <c r="L41" s="10"/>
      <c r="M41" s="11"/>
    </row>
    <row r="42" spans="2:13" outlineLevel="2">
      <c r="B42" s="1">
        <f>+B43+B44+B45+B46+B47</f>
        <v>0</v>
      </c>
      <c r="C42" s="12">
        <v>1</v>
      </c>
      <c r="D42" s="29" t="s">
        <v>17</v>
      </c>
      <c r="E42" s="29"/>
      <c r="F42" s="13"/>
      <c r="G42" s="14"/>
      <c r="H42" s="13"/>
      <c r="I42" s="14"/>
      <c r="J42" s="13"/>
      <c r="K42" s="13"/>
      <c r="L42" s="13"/>
      <c r="M42" s="15"/>
    </row>
    <row r="43" spans="2:13" ht="36" outlineLevel="3">
      <c r="B43" s="1"/>
      <c r="C43" s="24"/>
      <c r="D43" s="26" t="s">
        <v>15</v>
      </c>
      <c r="E43" s="17" t="s">
        <v>60</v>
      </c>
      <c r="F43" s="18"/>
      <c r="G43" s="18" t="s">
        <v>17</v>
      </c>
      <c r="H43" s="18"/>
      <c r="I43" s="19" t="s">
        <v>61</v>
      </c>
      <c r="J43" s="18"/>
      <c r="K43" s="18"/>
      <c r="L43" s="18" t="s">
        <v>62</v>
      </c>
      <c r="M43" s="22"/>
    </row>
    <row r="44" spans="2:13" ht="36" outlineLevel="3">
      <c r="B44" s="1"/>
      <c r="C44" s="24"/>
      <c r="D44" s="26" t="s">
        <v>21</v>
      </c>
      <c r="E44" s="17" t="s">
        <v>63</v>
      </c>
      <c r="F44" s="18"/>
      <c r="G44" s="18" t="s">
        <v>64</v>
      </c>
      <c r="H44" s="18"/>
      <c r="I44" s="19" t="s">
        <v>61</v>
      </c>
      <c r="J44" s="18"/>
      <c r="K44" s="18"/>
      <c r="L44" s="18" t="s">
        <v>62</v>
      </c>
      <c r="M44" s="22"/>
    </row>
    <row r="45" spans="2:13" ht="36" outlineLevel="3">
      <c r="B45" s="1"/>
      <c r="C45" s="24"/>
      <c r="D45" s="26" t="s">
        <v>24</v>
      </c>
      <c r="E45" s="17" t="s">
        <v>65</v>
      </c>
      <c r="F45" s="18"/>
      <c r="G45" s="18" t="s">
        <v>17</v>
      </c>
      <c r="H45" s="18"/>
      <c r="I45" s="19" t="s">
        <v>61</v>
      </c>
      <c r="J45" s="18"/>
      <c r="K45" s="18"/>
      <c r="L45" s="18" t="s">
        <v>62</v>
      </c>
      <c r="M45" s="22"/>
    </row>
    <row r="46" spans="2:13" ht="36" outlineLevel="3">
      <c r="B46" s="1"/>
      <c r="C46" s="24"/>
      <c r="D46" s="26" t="s">
        <v>44</v>
      </c>
      <c r="E46" s="17" t="s">
        <v>66</v>
      </c>
      <c r="F46" s="18"/>
      <c r="G46" s="18" t="s">
        <v>67</v>
      </c>
      <c r="H46" s="18"/>
      <c r="I46" s="19" t="s">
        <v>61</v>
      </c>
      <c r="J46" s="18"/>
      <c r="K46" s="18"/>
      <c r="L46" s="18" t="s">
        <v>62</v>
      </c>
      <c r="M46" s="22"/>
    </row>
    <row r="47" spans="2:13" ht="24" outlineLevel="3">
      <c r="B47" s="1"/>
      <c r="C47" s="24"/>
      <c r="D47" s="26" t="s">
        <v>68</v>
      </c>
      <c r="E47" s="17" t="s">
        <v>69</v>
      </c>
      <c r="F47" s="18"/>
      <c r="G47" s="18" t="s">
        <v>70</v>
      </c>
      <c r="H47" s="18"/>
      <c r="I47" s="19" t="s">
        <v>61</v>
      </c>
      <c r="J47" s="18"/>
      <c r="K47" s="18"/>
      <c r="L47" s="18" t="s">
        <v>62</v>
      </c>
      <c r="M47" s="22"/>
    </row>
    <row r="48" spans="2:13" ht="27.75" customHeight="1" outlineLevel="2">
      <c r="B48" s="1">
        <f>+B49+B50+B51+B52</f>
        <v>0</v>
      </c>
      <c r="C48" s="12">
        <v>2</v>
      </c>
      <c r="D48" s="29" t="s">
        <v>71</v>
      </c>
      <c r="E48" s="29"/>
      <c r="F48" s="13"/>
      <c r="G48" s="14"/>
      <c r="H48" s="13"/>
      <c r="I48" s="14"/>
      <c r="J48" s="13"/>
      <c r="K48" s="13"/>
      <c r="L48" s="13"/>
      <c r="M48" s="15"/>
    </row>
    <row r="49" spans="2:13" ht="36" outlineLevel="3">
      <c r="B49" s="1"/>
      <c r="C49" s="24"/>
      <c r="D49" s="26" t="s">
        <v>15</v>
      </c>
      <c r="E49" s="17" t="s">
        <v>72</v>
      </c>
      <c r="F49" s="18"/>
      <c r="G49" s="18" t="s">
        <v>73</v>
      </c>
      <c r="H49" s="18"/>
      <c r="I49" s="19" t="s">
        <v>61</v>
      </c>
      <c r="J49" s="18"/>
      <c r="K49" s="18"/>
      <c r="L49" s="18" t="s">
        <v>20</v>
      </c>
      <c r="M49" s="22"/>
    </row>
    <row r="50" spans="2:13" ht="36" outlineLevel="3">
      <c r="B50" s="1"/>
      <c r="C50" s="24"/>
      <c r="D50" s="26" t="s">
        <v>21</v>
      </c>
      <c r="E50" s="17" t="s">
        <v>74</v>
      </c>
      <c r="F50" s="18"/>
      <c r="G50" s="18" t="s">
        <v>73</v>
      </c>
      <c r="H50" s="18"/>
      <c r="I50" s="19" t="s">
        <v>61</v>
      </c>
      <c r="J50" s="18"/>
      <c r="K50" s="18"/>
      <c r="L50" s="18" t="s">
        <v>20</v>
      </c>
      <c r="M50" s="22"/>
    </row>
    <row r="51" spans="2:13" ht="36" outlineLevel="3">
      <c r="B51" s="1"/>
      <c r="C51" s="24"/>
      <c r="D51" s="26" t="s">
        <v>24</v>
      </c>
      <c r="E51" s="17" t="s">
        <v>75</v>
      </c>
      <c r="F51" s="18"/>
      <c r="G51" s="18" t="s">
        <v>73</v>
      </c>
      <c r="H51" s="18"/>
      <c r="I51" s="19" t="s">
        <v>61</v>
      </c>
      <c r="J51" s="18"/>
      <c r="K51" s="18"/>
      <c r="L51" s="18" t="s">
        <v>20</v>
      </c>
      <c r="M51" s="22"/>
    </row>
    <row r="52" spans="2:13" ht="24" outlineLevel="3">
      <c r="B52" s="1"/>
      <c r="C52" s="24"/>
      <c r="D52" s="26" t="s">
        <v>44</v>
      </c>
      <c r="E52" s="17" t="s">
        <v>76</v>
      </c>
      <c r="F52" s="18"/>
      <c r="G52" s="18" t="s">
        <v>77</v>
      </c>
      <c r="H52" s="18"/>
      <c r="I52" s="19" t="s">
        <v>61</v>
      </c>
      <c r="J52" s="18"/>
      <c r="K52" s="18"/>
      <c r="L52" s="18" t="s">
        <v>20</v>
      </c>
      <c r="M52" s="22"/>
    </row>
    <row r="53" spans="2:13" outlineLevel="2">
      <c r="B53" s="1" t="e">
        <f>+B54+B55+#REF!</f>
        <v>#REF!</v>
      </c>
      <c r="C53" s="12">
        <v>3</v>
      </c>
      <c r="D53" s="29" t="s">
        <v>78</v>
      </c>
      <c r="E53" s="29"/>
      <c r="F53" s="13"/>
      <c r="G53" s="14"/>
      <c r="H53" s="13"/>
      <c r="I53" s="14"/>
      <c r="J53" s="13"/>
      <c r="K53" s="13"/>
      <c r="L53" s="13"/>
      <c r="M53" s="15"/>
    </row>
    <row r="54" spans="2:13" outlineLevel="3">
      <c r="B54" s="1"/>
      <c r="C54" s="24"/>
      <c r="D54" s="26" t="s">
        <v>47</v>
      </c>
      <c r="E54" s="17" t="s">
        <v>79</v>
      </c>
      <c r="F54" s="18"/>
      <c r="G54" s="18" t="s">
        <v>80</v>
      </c>
      <c r="H54" s="18"/>
      <c r="I54" s="19"/>
      <c r="J54" s="20">
        <v>86977325</v>
      </c>
      <c r="K54" s="18"/>
      <c r="L54" s="18" t="s">
        <v>50</v>
      </c>
      <c r="M54" s="22"/>
    </row>
    <row r="55" spans="2:13" ht="24" outlineLevel="3">
      <c r="B55" s="1"/>
      <c r="C55" s="24"/>
      <c r="D55" s="26" t="s">
        <v>51</v>
      </c>
      <c r="E55" s="17" t="s">
        <v>81</v>
      </c>
      <c r="F55" s="18"/>
      <c r="G55" s="18" t="s">
        <v>80</v>
      </c>
      <c r="H55" s="18"/>
      <c r="I55" s="19"/>
      <c r="J55" s="20">
        <v>0</v>
      </c>
      <c r="K55" s="18"/>
      <c r="L55" s="18" t="s">
        <v>50</v>
      </c>
      <c r="M55" s="22"/>
    </row>
    <row r="56" spans="2:13" ht="12" customHeight="1">
      <c r="B56" s="1" t="e">
        <f>+B57+B64</f>
        <v>#REF!</v>
      </c>
      <c r="C56" s="47" t="s">
        <v>82</v>
      </c>
      <c r="D56" s="48"/>
      <c r="E56" s="48"/>
      <c r="F56" s="10"/>
      <c r="G56" s="10"/>
      <c r="H56" s="10"/>
      <c r="I56" s="10"/>
      <c r="J56" s="10"/>
      <c r="K56" s="10"/>
      <c r="L56" s="10"/>
      <c r="M56" s="11"/>
    </row>
    <row r="57" spans="2:13" ht="12" customHeight="1" outlineLevel="1">
      <c r="B57" s="1" t="e">
        <f>+B58+#REF!</f>
        <v>#REF!</v>
      </c>
      <c r="C57" s="46" t="s">
        <v>13</v>
      </c>
      <c r="D57" s="29"/>
      <c r="E57" s="29"/>
      <c r="F57" s="10"/>
      <c r="G57" s="10"/>
      <c r="H57" s="10"/>
      <c r="I57" s="10"/>
      <c r="J57" s="10"/>
      <c r="K57" s="10"/>
      <c r="L57" s="10"/>
      <c r="M57" s="11"/>
    </row>
    <row r="58" spans="2:13" outlineLevel="2">
      <c r="B58" s="1">
        <f>+B59+B60+B61+B62+B63</f>
        <v>0</v>
      </c>
      <c r="C58" s="12">
        <v>1</v>
      </c>
      <c r="D58" s="29" t="s">
        <v>83</v>
      </c>
      <c r="E58" s="29"/>
      <c r="F58" s="13"/>
      <c r="G58" s="14"/>
      <c r="H58" s="13"/>
      <c r="I58" s="14"/>
      <c r="J58" s="13"/>
      <c r="K58" s="13"/>
      <c r="L58" s="13"/>
      <c r="M58" s="15"/>
    </row>
    <row r="59" spans="2:13" outlineLevel="3">
      <c r="B59" s="1"/>
      <c r="C59" s="12"/>
      <c r="D59" s="16" t="s">
        <v>15</v>
      </c>
      <c r="E59" s="17" t="s">
        <v>84</v>
      </c>
      <c r="F59" s="18" t="s">
        <v>6</v>
      </c>
      <c r="G59" s="18" t="s">
        <v>85</v>
      </c>
      <c r="H59" s="18"/>
      <c r="I59" s="19"/>
      <c r="J59" s="20">
        <v>0</v>
      </c>
      <c r="K59" s="18" t="s">
        <v>19</v>
      </c>
      <c r="L59" s="18" t="s">
        <v>86</v>
      </c>
      <c r="M59" s="22"/>
    </row>
    <row r="60" spans="2:13" ht="24" outlineLevel="3">
      <c r="B60" s="1"/>
      <c r="C60" s="12"/>
      <c r="D60" s="16" t="s">
        <v>21</v>
      </c>
      <c r="E60" s="17" t="s">
        <v>87</v>
      </c>
      <c r="F60" s="18"/>
      <c r="G60" s="18" t="s">
        <v>88</v>
      </c>
      <c r="H60" s="18"/>
      <c r="I60" s="19"/>
      <c r="J60" s="20">
        <v>0</v>
      </c>
      <c r="K60" s="18" t="s">
        <v>19</v>
      </c>
      <c r="L60" s="18" t="s">
        <v>86</v>
      </c>
      <c r="M60" s="22"/>
    </row>
    <row r="61" spans="2:13" ht="24" outlineLevel="3">
      <c r="B61" s="1"/>
      <c r="C61" s="12"/>
      <c r="D61" s="16" t="s">
        <v>24</v>
      </c>
      <c r="E61" s="17" t="s">
        <v>89</v>
      </c>
      <c r="F61" s="18"/>
      <c r="G61" s="18" t="s">
        <v>88</v>
      </c>
      <c r="H61" s="18"/>
      <c r="I61" s="19"/>
      <c r="J61" s="20">
        <v>0</v>
      </c>
      <c r="K61" s="18" t="s">
        <v>19</v>
      </c>
      <c r="L61" s="18" t="s">
        <v>86</v>
      </c>
      <c r="M61" s="22"/>
    </row>
    <row r="62" spans="2:13" ht="24" outlineLevel="3">
      <c r="B62" s="1"/>
      <c r="C62" s="12"/>
      <c r="D62" s="16" t="s">
        <v>44</v>
      </c>
      <c r="E62" s="17" t="s">
        <v>90</v>
      </c>
      <c r="F62" s="18"/>
      <c r="G62" s="18" t="s">
        <v>88</v>
      </c>
      <c r="H62" s="18"/>
      <c r="I62" s="19"/>
      <c r="J62" s="20">
        <v>0</v>
      </c>
      <c r="K62" s="18" t="s">
        <v>19</v>
      </c>
      <c r="L62" s="18" t="s">
        <v>86</v>
      </c>
      <c r="M62" s="22"/>
    </row>
    <row r="63" spans="2:13" ht="24" outlineLevel="3">
      <c r="B63" s="1"/>
      <c r="C63" s="12"/>
      <c r="D63" s="16" t="s">
        <v>68</v>
      </c>
      <c r="E63" s="17" t="s">
        <v>91</v>
      </c>
      <c r="F63" s="18" t="s">
        <v>6</v>
      </c>
      <c r="G63" s="18"/>
      <c r="H63" s="18"/>
      <c r="I63" s="19"/>
      <c r="J63" s="20">
        <v>0</v>
      </c>
      <c r="K63" s="18" t="s">
        <v>19</v>
      </c>
      <c r="L63" s="18" t="s">
        <v>92</v>
      </c>
      <c r="M63" s="22"/>
    </row>
    <row r="64" spans="2:13" ht="12" customHeight="1" outlineLevel="1">
      <c r="B64" s="1">
        <f>+B65+B66+B67</f>
        <v>0</v>
      </c>
      <c r="C64" s="46" t="s">
        <v>59</v>
      </c>
      <c r="D64" s="29"/>
      <c r="E64" s="29"/>
      <c r="F64" s="10"/>
      <c r="G64" s="10"/>
      <c r="H64" s="10"/>
      <c r="I64" s="10"/>
      <c r="J64" s="10"/>
      <c r="K64" s="10"/>
      <c r="L64" s="10"/>
      <c r="M64" s="11"/>
    </row>
    <row r="65" spans="2:13" ht="36" outlineLevel="2">
      <c r="B65" s="1"/>
      <c r="C65" s="12">
        <v>1</v>
      </c>
      <c r="D65" s="29" t="s">
        <v>93</v>
      </c>
      <c r="E65" s="29"/>
      <c r="F65" s="18"/>
      <c r="G65" s="18" t="s">
        <v>94</v>
      </c>
      <c r="H65" s="18"/>
      <c r="I65" s="19" t="s">
        <v>61</v>
      </c>
      <c r="J65" s="18"/>
      <c r="K65" s="18"/>
      <c r="L65" s="18" t="s">
        <v>95</v>
      </c>
      <c r="M65" s="22"/>
    </row>
    <row r="66" spans="2:13" ht="36" outlineLevel="2">
      <c r="B66" s="1"/>
      <c r="C66" s="12">
        <v>2</v>
      </c>
      <c r="D66" s="29" t="s">
        <v>96</v>
      </c>
      <c r="E66" s="29"/>
      <c r="F66" s="18"/>
      <c r="G66" s="18" t="s">
        <v>94</v>
      </c>
      <c r="H66" s="18"/>
      <c r="I66" s="19" t="s">
        <v>61</v>
      </c>
      <c r="J66" s="18"/>
      <c r="K66" s="18"/>
      <c r="L66" s="18" t="s">
        <v>95</v>
      </c>
      <c r="M66" s="22"/>
    </row>
    <row r="67" spans="2:13" ht="36" outlineLevel="2">
      <c r="B67" s="1"/>
      <c r="C67" s="12">
        <v>3</v>
      </c>
      <c r="D67" s="29" t="s">
        <v>97</v>
      </c>
      <c r="E67" s="29"/>
      <c r="F67" s="18"/>
      <c r="G67" s="18" t="s">
        <v>94</v>
      </c>
      <c r="H67" s="18"/>
      <c r="I67" s="19" t="s">
        <v>61</v>
      </c>
      <c r="J67" s="18"/>
      <c r="K67" s="18"/>
      <c r="L67" s="18" t="s">
        <v>98</v>
      </c>
      <c r="M67" s="22"/>
    </row>
    <row r="68" spans="2:13" ht="12" customHeight="1">
      <c r="B68" s="1" t="e">
        <f>+B69+#REF!</f>
        <v>#REF!</v>
      </c>
      <c r="C68" s="47" t="s">
        <v>99</v>
      </c>
      <c r="D68" s="48"/>
      <c r="E68" s="48"/>
      <c r="F68" s="10"/>
      <c r="G68" s="10"/>
      <c r="H68" s="10"/>
      <c r="I68" s="10"/>
      <c r="J68" s="10"/>
      <c r="K68" s="10"/>
      <c r="L68" s="10"/>
      <c r="M68" s="11"/>
    </row>
    <row r="69" spans="2:13" ht="14.45" customHeight="1" outlineLevel="1">
      <c r="B69" s="1" t="e">
        <f>+B70+#REF!</f>
        <v>#REF!</v>
      </c>
      <c r="C69" s="46" t="s">
        <v>13</v>
      </c>
      <c r="D69" s="29"/>
      <c r="E69" s="29"/>
      <c r="F69" s="10"/>
      <c r="G69" s="10"/>
      <c r="H69" s="10"/>
      <c r="I69" s="10"/>
      <c r="J69" s="10"/>
      <c r="K69" s="10"/>
      <c r="L69" s="10"/>
      <c r="M69" s="11"/>
    </row>
    <row r="70" spans="2:13" outlineLevel="2">
      <c r="B70" s="1">
        <f>+B71+B72</f>
        <v>0</v>
      </c>
      <c r="C70" s="12">
        <v>1</v>
      </c>
      <c r="D70" s="29" t="s">
        <v>100</v>
      </c>
      <c r="E70" s="29"/>
      <c r="F70" s="13"/>
      <c r="G70" s="14"/>
      <c r="H70" s="13"/>
      <c r="I70" s="14"/>
      <c r="J70" s="13"/>
      <c r="K70" s="13"/>
      <c r="L70" s="13"/>
      <c r="M70" s="15"/>
    </row>
    <row r="71" spans="2:13" outlineLevel="3">
      <c r="B71" s="1"/>
      <c r="C71" s="12"/>
      <c r="D71" s="16" t="s">
        <v>15</v>
      </c>
      <c r="E71" s="17" t="s">
        <v>101</v>
      </c>
      <c r="F71" s="18" t="s">
        <v>29</v>
      </c>
      <c r="G71" s="18"/>
      <c r="H71" s="18"/>
      <c r="I71" s="19" t="s">
        <v>61</v>
      </c>
      <c r="J71" s="20"/>
      <c r="K71" s="18"/>
      <c r="L71" s="18" t="s">
        <v>102</v>
      </c>
      <c r="M71" s="22"/>
    </row>
    <row r="72" spans="2:13" outlineLevel="3">
      <c r="B72" s="1"/>
      <c r="C72" s="12"/>
      <c r="D72" s="16" t="s">
        <v>21</v>
      </c>
      <c r="E72" s="17" t="s">
        <v>103</v>
      </c>
      <c r="F72" s="18" t="s">
        <v>29</v>
      </c>
      <c r="G72" s="18"/>
      <c r="H72" s="18"/>
      <c r="I72" s="19" t="s">
        <v>61</v>
      </c>
      <c r="J72" s="20"/>
      <c r="K72" s="18"/>
      <c r="L72" s="18" t="s">
        <v>102</v>
      </c>
      <c r="M72" s="22"/>
    </row>
    <row r="73" spans="2:13">
      <c r="B73" s="1"/>
      <c r="C73" s="2"/>
      <c r="D73" s="2"/>
      <c r="E73" s="2"/>
      <c r="F73" s="27"/>
      <c r="G73" s="2"/>
      <c r="H73" s="2"/>
      <c r="I73" s="2"/>
      <c r="J73" s="2"/>
      <c r="K73" s="2"/>
      <c r="L73" s="2"/>
      <c r="M73" s="2"/>
    </row>
    <row r="74" spans="2:13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5">
    <mergeCell ref="D70:E70"/>
    <mergeCell ref="C64:E64"/>
    <mergeCell ref="D65:E65"/>
    <mergeCell ref="D66:E66"/>
    <mergeCell ref="D67:E67"/>
    <mergeCell ref="C68:E68"/>
    <mergeCell ref="C69:E69"/>
    <mergeCell ref="D58:E58"/>
    <mergeCell ref="D21:E21"/>
    <mergeCell ref="D25:E25"/>
    <mergeCell ref="D32:E32"/>
    <mergeCell ref="D35:E35"/>
    <mergeCell ref="D37:E37"/>
    <mergeCell ref="C41:E41"/>
    <mergeCell ref="D42:E42"/>
    <mergeCell ref="D48:E48"/>
    <mergeCell ref="D53:E53"/>
    <mergeCell ref="C56:E56"/>
    <mergeCell ref="C57:E57"/>
    <mergeCell ref="D17:E17"/>
    <mergeCell ref="C3:M3"/>
    <mergeCell ref="C4:M4"/>
    <mergeCell ref="C5:M5"/>
    <mergeCell ref="C6:M6"/>
    <mergeCell ref="C7:M7"/>
    <mergeCell ref="C8:E10"/>
    <mergeCell ref="F8:I8"/>
    <mergeCell ref="J8:K8"/>
    <mergeCell ref="L8:L10"/>
    <mergeCell ref="M8:M10"/>
    <mergeCell ref="F9:G9"/>
    <mergeCell ref="H9:I9"/>
    <mergeCell ref="C11:E11"/>
    <mergeCell ref="C12:E12"/>
    <mergeCell ref="D13:E13"/>
  </mergeCells>
  <pageMargins left="0.15748031496062992" right="0.19685039370078741" top="0.27559055118110237" bottom="0.31496062992125984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Talina López</dc:creator>
  <cp:lastModifiedBy>ADVOAUX7</cp:lastModifiedBy>
  <cp:lastPrinted>2026-01-29T21:09:20Z</cp:lastPrinted>
  <dcterms:created xsi:type="dcterms:W3CDTF">2025-01-28T01:38:54Z</dcterms:created>
  <dcterms:modified xsi:type="dcterms:W3CDTF">2026-01-29T18:52:26Z</dcterms:modified>
</cp:coreProperties>
</file>